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65" windowWidth="20115" windowHeight="6660"/>
  </bookViews>
  <sheets>
    <sheet name="Trustees" sheetId="7" r:id="rId1"/>
  </sheets>
  <externalReferences>
    <externalReference r:id="rId2"/>
  </externalReferences>
  <definedNames>
    <definedName name="BUDYR">#REF!</definedName>
    <definedName name="Cur_Actuals">'[1]Current Year Actuals'!$A$6:$AD$167</definedName>
    <definedName name="Cur_Budget">'[1]Current Year Budget'!$A$6:$AD$167</definedName>
    <definedName name="Cur_Month">'[1]Top Sheet'!$C$5</definedName>
    <definedName name="Lookup_Month">[1]Lookups!$A$4:$B$15</definedName>
    <definedName name="PY_Actual">'[1]Prior Year Actuals'!$A$6:$AD$167</definedName>
  </definedNames>
  <calcPr calcId="145621"/>
</workbook>
</file>

<file path=xl/calcChain.xml><?xml version="1.0" encoding="utf-8"?>
<calcChain xmlns="http://schemas.openxmlformats.org/spreadsheetml/2006/main">
  <c r="C25" i="7" l="1"/>
</calcChain>
</file>

<file path=xl/sharedStrings.xml><?xml version="1.0" encoding="utf-8"?>
<sst xmlns="http://schemas.openxmlformats.org/spreadsheetml/2006/main" count="27" uniqueCount="27">
  <si>
    <t>1)</t>
  </si>
  <si>
    <t>2)</t>
  </si>
  <si>
    <t>3)</t>
  </si>
  <si>
    <t>4)</t>
  </si>
  <si>
    <t>5)</t>
  </si>
  <si>
    <t>6)</t>
  </si>
  <si>
    <t>7)</t>
  </si>
  <si>
    <t>8)</t>
  </si>
  <si>
    <t>9)</t>
  </si>
  <si>
    <t>10)</t>
  </si>
  <si>
    <t>Committee Name:</t>
  </si>
  <si>
    <t>Trustees</t>
  </si>
  <si>
    <t>Building Repairs</t>
  </si>
  <si>
    <t>$ amount of each item</t>
  </si>
  <si>
    <t>Discribe each Item</t>
  </si>
  <si>
    <t>Roof/Drainage Repairs</t>
  </si>
  <si>
    <t>HVAC</t>
  </si>
  <si>
    <t>Security System Upgrade</t>
  </si>
  <si>
    <t>Annual Carpet Cleaning</t>
  </si>
  <si>
    <t>Clean Kitchen</t>
  </si>
  <si>
    <t>Roof inspection in Sept showed drainage problems and damage from racoons (hoped to have resolved in 2014)  Energy audit is being completed in Sep 2014, report available Oct 2014.  Trustees feel security should be upgraded since we do not have control of church keys and have increased personal property value to $1M this year.  Carpet cleaning should be done annually to maintain condition and lifeline warranty.  Kitchen was last cleaned in fall of 2013 due to rodent issue.</t>
  </si>
  <si>
    <t>2015 BUDGET REQUEST FORM</t>
  </si>
  <si>
    <t>Please complete and return to Dawn Jacobson (dmjacobs@scj.com) or place in Dawn's mail slot at church no later than September 30th.  
If you have questions, please contact Dawn or any other member of the Finance Committee.</t>
  </si>
  <si>
    <t>2014 Budget</t>
  </si>
  <si>
    <t>List all Budget needs for 2015:</t>
  </si>
  <si>
    <t>TOTAL 2015 Budget
(total of above list for 2015)</t>
  </si>
  <si>
    <t>Additional Comments to support Building Repairs Budget requests for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</si>
</sst>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44" formatCode="_(&quot;$&quot;* #,##0.00_);_(&quot;$&quot;* \(#,##0.00\);_(&quot;$&quot;* &quot;-&quot;??_);_(@_)"/>
  </numFmts>
  <fonts count="12" x14ac:knownFonts="1">
    <font>
      <sz val="11"/>
      <color theme="1"/>
      <name val="Calibri"/>
      <family val="2"/>
      <scheme val="minor"/>
    </font>
    <font>
      <sz val="12"/>
      <color theme="1"/>
      <name val="Arial"/>
      <family val="2"/>
    </font>
    <font>
      <b/>
      <sz val="22"/>
      <color theme="1"/>
      <name val="Arial"/>
      <family val="2"/>
    </font>
    <font>
      <b/>
      <sz val="12"/>
      <color theme="1"/>
      <name val="Arial"/>
      <family val="2"/>
    </font>
    <font>
      <sz val="14"/>
      <color theme="1"/>
      <name val="Arial"/>
      <family val="2"/>
    </font>
    <font>
      <sz val="14"/>
      <color rgb="FF0000FF"/>
      <name val="Arial"/>
      <family val="2"/>
    </font>
    <font>
      <sz val="12"/>
      <color rgb="FF0000FF"/>
      <name val="Arial"/>
      <family val="2"/>
    </font>
    <font>
      <b/>
      <sz val="12"/>
      <name val="Arial"/>
      <family val="2"/>
    </font>
    <font>
      <sz val="12"/>
      <name val="Arial"/>
      <family val="2"/>
    </font>
    <font>
      <sz val="22"/>
      <color theme="1"/>
      <name val="Arial"/>
      <family val="2"/>
    </font>
    <font>
      <b/>
      <sz val="12"/>
      <color indexed="8"/>
      <name val="Arial"/>
      <family val="2"/>
    </font>
    <font>
      <b/>
      <sz val="14"/>
      <color indexed="8"/>
      <name val="Arial"/>
      <family val="2"/>
    </font>
  </fonts>
  <fills count="4">
    <fill>
      <patternFill patternType="none"/>
    </fill>
    <fill>
      <patternFill patternType="gray125"/>
    </fill>
    <fill>
      <patternFill patternType="solid">
        <fgColor rgb="FFCCFFCC"/>
        <bgColor indexed="64"/>
      </patternFill>
    </fill>
    <fill>
      <patternFill patternType="solid">
        <fgColor rgb="FFFFFF99"/>
        <bgColor indexed="64"/>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1">
    <xf numFmtId="0" fontId="0" fillId="0" borderId="0"/>
  </cellStyleXfs>
  <cellXfs count="62">
    <xf numFmtId="0" fontId="0" fillId="0" borderId="0" xfId="0"/>
    <xf numFmtId="0" fontId="1" fillId="0" borderId="5" xfId="0" applyFont="1" applyBorder="1" applyAlignment="1" applyProtection="1">
      <alignment horizontal="left" vertical="center" wrapText="1"/>
      <protection hidden="1"/>
    </xf>
    <xf numFmtId="44" fontId="6" fillId="3" borderId="4" xfId="0" applyNumberFormat="1" applyFont="1" applyFill="1" applyBorder="1" applyAlignment="1" applyProtection="1">
      <alignment wrapText="1"/>
      <protection locked="0"/>
    </xf>
    <xf numFmtId="44" fontId="6" fillId="3" borderId="4" xfId="0" applyNumberFormat="1" applyFont="1" applyFill="1" applyBorder="1" applyAlignment="1" applyProtection="1">
      <protection locked="0"/>
    </xf>
    <xf numFmtId="0" fontId="1" fillId="0" borderId="7" xfId="0" applyFont="1" applyBorder="1" applyAlignment="1" applyProtection="1">
      <alignment horizontal="left" vertical="center" wrapText="1"/>
      <protection hidden="1"/>
    </xf>
    <xf numFmtId="0" fontId="4" fillId="0" borderId="0" xfId="0" applyFont="1" applyProtection="1">
      <protection hidden="1"/>
    </xf>
    <xf numFmtId="0" fontId="1" fillId="0" borderId="0" xfId="0" applyFont="1" applyProtection="1">
      <protection hidden="1"/>
    </xf>
    <xf numFmtId="0" fontId="1" fillId="0" borderId="0" xfId="0" applyFont="1" applyAlignment="1" applyProtection="1">
      <protection hidden="1"/>
    </xf>
    <xf numFmtId="0" fontId="1" fillId="0" borderId="0" xfId="0" applyFont="1" applyAlignment="1" applyProtection="1">
      <alignment horizontal="left"/>
      <protection hidden="1"/>
    </xf>
    <xf numFmtId="44" fontId="1" fillId="0" borderId="0" xfId="0" applyNumberFormat="1" applyFont="1" applyFill="1" applyBorder="1" applyAlignment="1" applyProtection="1">
      <protection hidden="1"/>
    </xf>
    <xf numFmtId="0" fontId="1" fillId="0" borderId="5" xfId="0" applyFont="1" applyBorder="1" applyProtection="1">
      <protection hidden="1"/>
    </xf>
    <xf numFmtId="0" fontId="1" fillId="0" borderId="0" xfId="0" applyFont="1" applyBorder="1" applyProtection="1">
      <protection hidden="1"/>
    </xf>
    <xf numFmtId="0" fontId="1" fillId="0" borderId="6" xfId="0" applyFont="1" applyBorder="1" applyProtection="1">
      <protection hidden="1"/>
    </xf>
    <xf numFmtId="0" fontId="1" fillId="0" borderId="0" xfId="0" applyFont="1" applyFill="1" applyBorder="1" applyProtection="1">
      <protection hidden="1"/>
    </xf>
    <xf numFmtId="0" fontId="8" fillId="0" borderId="5" xfId="0" applyFont="1" applyBorder="1" applyProtection="1">
      <protection hidden="1"/>
    </xf>
    <xf numFmtId="44" fontId="1" fillId="0" borderId="6" xfId="0" applyNumberFormat="1" applyFont="1" applyFill="1" applyBorder="1" applyAlignment="1" applyProtection="1">
      <protection hidden="1"/>
    </xf>
    <xf numFmtId="0" fontId="1" fillId="0" borderId="0" xfId="0" applyFont="1" applyFill="1" applyProtection="1">
      <protection hidden="1"/>
    </xf>
    <xf numFmtId="0" fontId="1" fillId="0" borderId="0" xfId="0" applyFont="1" applyBorder="1" applyAlignment="1" applyProtection="1">
      <alignment horizontal="center" vertical="center" wrapText="1"/>
      <protection hidden="1"/>
    </xf>
    <xf numFmtId="0" fontId="1" fillId="0" borderId="6" xfId="0" applyFont="1" applyBorder="1" applyAlignment="1" applyProtection="1">
      <alignment horizontal="center" vertical="center" wrapText="1"/>
      <protection hidden="1"/>
    </xf>
    <xf numFmtId="0" fontId="9" fillId="0" borderId="0" xfId="0" applyFont="1" applyProtection="1">
      <protection hidden="1"/>
    </xf>
    <xf numFmtId="0" fontId="10" fillId="0" borderId="0" xfId="0" applyFont="1" applyFill="1" applyProtection="1">
      <protection hidden="1"/>
    </xf>
    <xf numFmtId="0" fontId="10" fillId="0" borderId="0" xfId="0" applyFont="1" applyFill="1" applyBorder="1" applyProtection="1">
      <protection hidden="1"/>
    </xf>
    <xf numFmtId="0" fontId="10" fillId="0" borderId="0" xfId="0" applyFont="1" applyProtection="1">
      <protection hidden="1"/>
    </xf>
    <xf numFmtId="44" fontId="11" fillId="2" borderId="0" xfId="0" applyNumberFormat="1" applyFont="1" applyFill="1" applyProtection="1">
      <protection hidden="1"/>
    </xf>
    <xf numFmtId="0" fontId="11" fillId="0" borderId="0" xfId="0" applyFont="1" applyProtection="1">
      <protection hidden="1"/>
    </xf>
    <xf numFmtId="0" fontId="11" fillId="0" borderId="0" xfId="0" applyFont="1" applyFill="1" applyBorder="1" applyProtection="1">
      <protection hidden="1"/>
    </xf>
    <xf numFmtId="0" fontId="4" fillId="0" borderId="0" xfId="0" applyFont="1" applyAlignment="1" applyProtection="1">
      <alignment wrapText="1"/>
      <protection hidden="1"/>
    </xf>
    <xf numFmtId="0" fontId="1" fillId="0" borderId="5" xfId="0" applyFont="1" applyFill="1" applyBorder="1" applyProtection="1">
      <protection hidden="1"/>
    </xf>
    <xf numFmtId="44" fontId="1" fillId="0" borderId="5" xfId="0" applyNumberFormat="1" applyFont="1" applyFill="1" applyBorder="1" applyAlignment="1" applyProtection="1">
      <protection hidden="1"/>
    </xf>
    <xf numFmtId="44" fontId="7" fillId="0" borderId="0" xfId="0" applyNumberFormat="1" applyFont="1" applyFill="1" applyBorder="1" applyAlignment="1" applyProtection="1">
      <alignment horizontal="center" vertical="center" wrapText="1"/>
      <protection locked="0"/>
    </xf>
    <xf numFmtId="44" fontId="6" fillId="0" borderId="0" xfId="0" applyNumberFormat="1" applyFont="1" applyFill="1" applyBorder="1" applyAlignment="1" applyProtection="1">
      <protection locked="0"/>
    </xf>
    <xf numFmtId="44" fontId="1" fillId="0" borderId="0" xfId="0" applyNumberFormat="1" applyFont="1" applyFill="1" applyBorder="1" applyAlignment="1" applyProtection="1">
      <alignment horizontal="center"/>
      <protection hidden="1"/>
    </xf>
    <xf numFmtId="0" fontId="1" fillId="0" borderId="0" xfId="0" applyFont="1" applyFill="1" applyBorder="1" applyAlignment="1" applyProtection="1">
      <alignment horizontal="left" vertical="center" wrapText="1"/>
      <protection hidden="1"/>
    </xf>
    <xf numFmtId="0" fontId="1" fillId="0" borderId="0" xfId="0" applyFont="1" applyFill="1" applyBorder="1" applyAlignment="1" applyProtection="1">
      <alignment horizontal="center" vertical="center" wrapText="1"/>
      <protection hidden="1"/>
    </xf>
    <xf numFmtId="0" fontId="1" fillId="0" borderId="0" xfId="0" applyFont="1" applyFill="1" applyBorder="1" applyAlignment="1" applyProtection="1">
      <alignment wrapText="1"/>
      <protection hidden="1"/>
    </xf>
    <xf numFmtId="44" fontId="11" fillId="0" borderId="0" xfId="0" applyNumberFormat="1" applyFont="1" applyFill="1" applyBorder="1" applyProtection="1">
      <protection hidden="1"/>
    </xf>
    <xf numFmtId="44" fontId="6" fillId="3" borderId="4" xfId="0" applyNumberFormat="1" applyFont="1" applyFill="1" applyBorder="1" applyAlignment="1" applyProtection="1">
      <protection hidden="1"/>
    </xf>
    <xf numFmtId="44" fontId="6" fillId="0" borderId="0" xfId="0" applyNumberFormat="1" applyFont="1" applyFill="1" applyBorder="1" applyAlignment="1" applyProtection="1">
      <protection hidden="1"/>
    </xf>
    <xf numFmtId="6" fontId="6" fillId="3" borderId="4" xfId="0" applyNumberFormat="1" applyFont="1" applyFill="1" applyBorder="1" applyAlignment="1" applyProtection="1">
      <protection locked="0"/>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4" fillId="0" borderId="0" xfId="0" applyFont="1" applyAlignment="1" applyProtection="1">
      <alignment horizontal="left" wrapText="1"/>
      <protection hidden="1"/>
    </xf>
    <xf numFmtId="0" fontId="5" fillId="3" borderId="1" xfId="0" applyFont="1" applyFill="1" applyBorder="1" applyAlignment="1" applyProtection="1">
      <alignment horizontal="center"/>
      <protection locked="0"/>
    </xf>
    <xf numFmtId="0" fontId="5" fillId="3" borderId="2" xfId="0" applyFont="1" applyFill="1" applyBorder="1" applyAlignment="1" applyProtection="1">
      <alignment horizontal="center"/>
      <protection locked="0"/>
    </xf>
    <xf numFmtId="0" fontId="5" fillId="3" borderId="3" xfId="0" applyFont="1" applyFill="1" applyBorder="1" applyAlignment="1" applyProtection="1">
      <alignment horizontal="center"/>
      <protection locked="0"/>
    </xf>
    <xf numFmtId="0" fontId="11" fillId="0" borderId="0" xfId="0" applyFont="1" applyAlignment="1" applyProtection="1">
      <alignment horizontal="center" wrapText="1"/>
      <protection hidden="1"/>
    </xf>
    <xf numFmtId="0" fontId="10" fillId="0" borderId="5" xfId="0" applyFont="1" applyBorder="1" applyAlignment="1" applyProtection="1">
      <alignment horizontal="left" vertical="center" wrapText="1"/>
      <protection hidden="1"/>
    </xf>
    <xf numFmtId="0" fontId="10" fillId="0" borderId="0" xfId="0" applyFont="1" applyBorder="1" applyAlignment="1" applyProtection="1">
      <alignment horizontal="left" vertical="center" wrapText="1"/>
      <protection hidden="1"/>
    </xf>
    <xf numFmtId="0" fontId="10" fillId="0" borderId="6" xfId="0" applyFont="1" applyBorder="1" applyAlignment="1" applyProtection="1">
      <alignment horizontal="left" vertical="center" wrapText="1"/>
      <protection hidden="1"/>
    </xf>
    <xf numFmtId="0" fontId="2" fillId="0" borderId="0" xfId="0" applyFont="1" applyAlignment="1" applyProtection="1">
      <alignment horizontal="center"/>
      <protection hidden="1"/>
    </xf>
    <xf numFmtId="0" fontId="6" fillId="0" borderId="0"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hidden="1"/>
    </xf>
    <xf numFmtId="0" fontId="11" fillId="0" borderId="0" xfId="0" applyFont="1" applyFill="1" applyBorder="1" applyAlignment="1" applyProtection="1">
      <alignment horizontal="center" wrapText="1"/>
      <protection hidden="1"/>
    </xf>
    <xf numFmtId="0" fontId="3" fillId="0" borderId="0" xfId="0" applyFont="1" applyFill="1" applyBorder="1" applyAlignment="1" applyProtection="1">
      <alignment horizontal="center" vertical="center" wrapText="1"/>
      <protection hidden="1"/>
    </xf>
    <xf numFmtId="44" fontId="6" fillId="3" borderId="1" xfId="0" applyNumberFormat="1" applyFont="1" applyFill="1" applyBorder="1" applyAlignment="1" applyProtection="1">
      <alignment horizontal="center" vertical="center" wrapText="1"/>
      <protection locked="0"/>
    </xf>
    <xf numFmtId="44" fontId="6" fillId="3" borderId="2" xfId="0" applyNumberFormat="1" applyFont="1" applyFill="1" applyBorder="1" applyAlignment="1" applyProtection="1">
      <alignment horizontal="center" vertical="center" wrapText="1"/>
      <protection locked="0"/>
    </xf>
    <xf numFmtId="44" fontId="6" fillId="3" borderId="3" xfId="0" applyNumberFormat="1" applyFont="1" applyFill="1" applyBorder="1" applyAlignment="1" applyProtection="1">
      <alignment horizontal="center" vertical="center" wrapText="1"/>
      <protection locked="0"/>
    </xf>
    <xf numFmtId="44" fontId="6" fillId="0" borderId="0"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k/AppData/Local/Microsoft/Windows/INetCache/IE/PACT1WGC/Tracking%2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YTD Report"/>
      <sheetName val="Monthly Report"/>
      <sheetName val="New Year Budget Paced"/>
      <sheetName val="Changes"/>
      <sheetName val="Current Year Actuals"/>
      <sheetName val="Prior Year Actuals"/>
      <sheetName val="Newsletter"/>
      <sheetName val="Current Year Budget"/>
      <sheetName val="New Year-Full Year"/>
      <sheetName val="2013 Budget"/>
      <sheetName val="2012 Budget"/>
      <sheetName val="2011 Actuals"/>
      <sheetName val="Historical Data (2)"/>
      <sheetName val="Lookups"/>
    </sheetNames>
    <sheetDataSet>
      <sheetData sheetId="0">
        <row r="5">
          <cell r="C5">
            <v>9</v>
          </cell>
        </row>
      </sheetData>
      <sheetData sheetId="1"/>
      <sheetData sheetId="2"/>
      <sheetData sheetId="3"/>
      <sheetData sheetId="4"/>
      <sheetData sheetId="5">
        <row r="6">
          <cell r="A6">
            <v>1</v>
          </cell>
          <cell r="B6" t="str">
            <v>Envelope Giving</v>
          </cell>
        </row>
        <row r="7">
          <cell r="A7">
            <v>2</v>
          </cell>
          <cell r="C7" t="str">
            <v>Envelope Giving</v>
          </cell>
          <cell r="N7">
            <v>419526.68</v>
          </cell>
          <cell r="R7">
            <v>419526.68</v>
          </cell>
          <cell r="S7">
            <v>0</v>
          </cell>
          <cell r="T7">
            <v>0</v>
          </cell>
          <cell r="U7">
            <v>0</v>
          </cell>
          <cell r="V7">
            <v>0</v>
          </cell>
          <cell r="W7">
            <v>0</v>
          </cell>
          <cell r="X7">
            <v>0</v>
          </cell>
          <cell r="Y7">
            <v>0</v>
          </cell>
          <cell r="Z7">
            <v>0</v>
          </cell>
          <cell r="AA7">
            <v>419526.68</v>
          </cell>
          <cell r="AB7">
            <v>419526.68</v>
          </cell>
          <cell r="AC7">
            <v>419526.68</v>
          </cell>
          <cell r="AD7">
            <v>419526.68</v>
          </cell>
        </row>
        <row r="8">
          <cell r="A8">
            <v>3</v>
          </cell>
          <cell r="C8" t="str">
            <v>Advent Envelopes</v>
          </cell>
          <cell r="N8">
            <v>0</v>
          </cell>
          <cell r="R8">
            <v>0</v>
          </cell>
          <cell r="S8">
            <v>0</v>
          </cell>
          <cell r="T8">
            <v>0</v>
          </cell>
          <cell r="U8">
            <v>0</v>
          </cell>
          <cell r="V8">
            <v>0</v>
          </cell>
          <cell r="W8">
            <v>0</v>
          </cell>
          <cell r="X8">
            <v>0</v>
          </cell>
          <cell r="Y8">
            <v>0</v>
          </cell>
          <cell r="Z8">
            <v>0</v>
          </cell>
          <cell r="AA8">
            <v>0</v>
          </cell>
          <cell r="AB8">
            <v>0</v>
          </cell>
          <cell r="AC8">
            <v>0</v>
          </cell>
          <cell r="AD8">
            <v>0</v>
          </cell>
        </row>
        <row r="9">
          <cell r="A9">
            <v>4</v>
          </cell>
          <cell r="C9" t="str">
            <v>Easter Offerings</v>
          </cell>
          <cell r="N9">
            <v>4532</v>
          </cell>
          <cell r="R9">
            <v>4532</v>
          </cell>
          <cell r="S9">
            <v>0</v>
          </cell>
          <cell r="T9">
            <v>0</v>
          </cell>
          <cell r="U9">
            <v>0</v>
          </cell>
          <cell r="V9">
            <v>0</v>
          </cell>
          <cell r="W9">
            <v>0</v>
          </cell>
          <cell r="X9">
            <v>0</v>
          </cell>
          <cell r="Y9">
            <v>0</v>
          </cell>
          <cell r="Z9">
            <v>0</v>
          </cell>
          <cell r="AA9">
            <v>4532</v>
          </cell>
          <cell r="AB9">
            <v>4532</v>
          </cell>
          <cell r="AC9">
            <v>4532</v>
          </cell>
          <cell r="AD9">
            <v>4532</v>
          </cell>
        </row>
        <row r="10">
          <cell r="A10">
            <v>5</v>
          </cell>
          <cell r="C10" t="str">
            <v>Thanksgiving Offerings</v>
          </cell>
          <cell r="N10">
            <v>0</v>
          </cell>
          <cell r="R10">
            <v>0</v>
          </cell>
          <cell r="S10">
            <v>0</v>
          </cell>
          <cell r="T10">
            <v>0</v>
          </cell>
          <cell r="U10">
            <v>0</v>
          </cell>
          <cell r="V10">
            <v>0</v>
          </cell>
          <cell r="W10">
            <v>0</v>
          </cell>
          <cell r="X10">
            <v>0</v>
          </cell>
          <cell r="Y10">
            <v>0</v>
          </cell>
          <cell r="Z10">
            <v>0</v>
          </cell>
          <cell r="AA10">
            <v>0</v>
          </cell>
          <cell r="AB10">
            <v>0</v>
          </cell>
          <cell r="AC10">
            <v>0</v>
          </cell>
          <cell r="AD10">
            <v>0</v>
          </cell>
        </row>
        <row r="11">
          <cell r="A11">
            <v>6</v>
          </cell>
          <cell r="C11" t="str">
            <v>Christmas Offerings</v>
          </cell>
          <cell r="N11">
            <v>0</v>
          </cell>
          <cell r="R11">
            <v>0</v>
          </cell>
          <cell r="S11">
            <v>0</v>
          </cell>
          <cell r="T11">
            <v>0</v>
          </cell>
          <cell r="U11">
            <v>0</v>
          </cell>
          <cell r="V11">
            <v>0</v>
          </cell>
          <cell r="W11">
            <v>0</v>
          </cell>
          <cell r="X11">
            <v>0</v>
          </cell>
          <cell r="Y11">
            <v>0</v>
          </cell>
          <cell r="Z11">
            <v>0</v>
          </cell>
          <cell r="AA11">
            <v>0</v>
          </cell>
          <cell r="AB11">
            <v>0</v>
          </cell>
          <cell r="AC11">
            <v>0</v>
          </cell>
          <cell r="AD11">
            <v>0</v>
          </cell>
        </row>
        <row r="12">
          <cell r="A12">
            <v>7</v>
          </cell>
          <cell r="C12" t="str">
            <v>Lenten Offerings</v>
          </cell>
          <cell r="N12">
            <v>2035.51</v>
          </cell>
          <cell r="R12">
            <v>2035.51</v>
          </cell>
          <cell r="S12">
            <v>0</v>
          </cell>
          <cell r="T12">
            <v>0</v>
          </cell>
          <cell r="U12">
            <v>0</v>
          </cell>
          <cell r="V12">
            <v>0</v>
          </cell>
          <cell r="W12">
            <v>0</v>
          </cell>
          <cell r="X12">
            <v>0</v>
          </cell>
          <cell r="Y12">
            <v>0</v>
          </cell>
          <cell r="Z12">
            <v>0</v>
          </cell>
          <cell r="AA12">
            <v>2035.51</v>
          </cell>
          <cell r="AB12">
            <v>2035.51</v>
          </cell>
          <cell r="AC12">
            <v>2035.51</v>
          </cell>
          <cell r="AD12">
            <v>2035.51</v>
          </cell>
        </row>
        <row r="13">
          <cell r="A13">
            <v>8</v>
          </cell>
          <cell r="B13" t="str">
            <v>Total Envelope Giving</v>
          </cell>
          <cell r="F13">
            <v>0</v>
          </cell>
          <cell r="G13">
            <v>0</v>
          </cell>
          <cell r="H13">
            <v>0</v>
          </cell>
          <cell r="I13">
            <v>0</v>
          </cell>
          <cell r="J13">
            <v>0</v>
          </cell>
          <cell r="K13">
            <v>0</v>
          </cell>
          <cell r="L13">
            <v>0</v>
          </cell>
          <cell r="M13">
            <v>0</v>
          </cell>
          <cell r="N13">
            <v>426094.19</v>
          </cell>
          <cell r="O13">
            <v>0</v>
          </cell>
          <cell r="P13">
            <v>0</v>
          </cell>
          <cell r="Q13">
            <v>0</v>
          </cell>
          <cell r="R13">
            <v>426094.19</v>
          </cell>
          <cell r="S13">
            <v>0</v>
          </cell>
          <cell r="T13">
            <v>0</v>
          </cell>
          <cell r="U13">
            <v>0</v>
          </cell>
          <cell r="V13">
            <v>0</v>
          </cell>
          <cell r="W13">
            <v>0</v>
          </cell>
          <cell r="X13">
            <v>0</v>
          </cell>
          <cell r="Y13">
            <v>0</v>
          </cell>
          <cell r="Z13">
            <v>0</v>
          </cell>
          <cell r="AA13">
            <v>426094.19</v>
          </cell>
          <cell r="AB13">
            <v>426094.19</v>
          </cell>
          <cell r="AC13">
            <v>426094.19</v>
          </cell>
          <cell r="AD13">
            <v>426094.19</v>
          </cell>
        </row>
        <row r="14">
          <cell r="A14">
            <v>9</v>
          </cell>
        </row>
        <row r="15">
          <cell r="A15">
            <v>10</v>
          </cell>
          <cell r="B15" t="str">
            <v>Misc Income</v>
          </cell>
        </row>
        <row r="16">
          <cell r="A16">
            <v>11</v>
          </cell>
          <cell r="C16" t="str">
            <v>Loose Offerings</v>
          </cell>
          <cell r="N16">
            <v>4692.96</v>
          </cell>
          <cell r="R16">
            <v>4692.96</v>
          </cell>
          <cell r="S16">
            <v>0</v>
          </cell>
          <cell r="T16">
            <v>0</v>
          </cell>
          <cell r="U16">
            <v>0</v>
          </cell>
          <cell r="V16">
            <v>0</v>
          </cell>
          <cell r="W16">
            <v>0</v>
          </cell>
          <cell r="X16">
            <v>0</v>
          </cell>
          <cell r="Y16">
            <v>0</v>
          </cell>
          <cell r="Z16">
            <v>0</v>
          </cell>
          <cell r="AA16">
            <v>4692.96</v>
          </cell>
          <cell r="AB16">
            <v>4692.96</v>
          </cell>
          <cell r="AC16">
            <v>4692.96</v>
          </cell>
          <cell r="AD16">
            <v>4692.96</v>
          </cell>
        </row>
        <row r="17">
          <cell r="A17">
            <v>12</v>
          </cell>
          <cell r="C17" t="str">
            <v>Misc Income</v>
          </cell>
          <cell r="N17">
            <v>1384</v>
          </cell>
          <cell r="R17">
            <v>1384</v>
          </cell>
          <cell r="S17">
            <v>0</v>
          </cell>
          <cell r="T17">
            <v>0</v>
          </cell>
          <cell r="U17">
            <v>0</v>
          </cell>
          <cell r="V17">
            <v>0</v>
          </cell>
          <cell r="W17">
            <v>0</v>
          </cell>
          <cell r="X17">
            <v>0</v>
          </cell>
          <cell r="Y17">
            <v>0</v>
          </cell>
          <cell r="Z17">
            <v>0</v>
          </cell>
          <cell r="AA17">
            <v>1384</v>
          </cell>
          <cell r="AB17">
            <v>1384</v>
          </cell>
          <cell r="AC17">
            <v>1384</v>
          </cell>
          <cell r="AD17">
            <v>1384</v>
          </cell>
        </row>
        <row r="18">
          <cell r="A18">
            <v>13</v>
          </cell>
          <cell r="C18" t="str">
            <v>Special Appeal</v>
          </cell>
          <cell r="N18">
            <v>0</v>
          </cell>
          <cell r="R18">
            <v>0</v>
          </cell>
          <cell r="S18">
            <v>0</v>
          </cell>
          <cell r="T18">
            <v>0</v>
          </cell>
          <cell r="U18">
            <v>0</v>
          </cell>
          <cell r="V18">
            <v>0</v>
          </cell>
          <cell r="W18">
            <v>0</v>
          </cell>
          <cell r="X18">
            <v>0</v>
          </cell>
          <cell r="Y18">
            <v>0</v>
          </cell>
          <cell r="Z18">
            <v>0</v>
          </cell>
          <cell r="AA18">
            <v>0</v>
          </cell>
          <cell r="AB18">
            <v>0</v>
          </cell>
          <cell r="AC18">
            <v>0</v>
          </cell>
          <cell r="AD18">
            <v>0</v>
          </cell>
        </row>
        <row r="19">
          <cell r="A19">
            <v>14</v>
          </cell>
          <cell r="C19" t="str">
            <v>Current Investment Income</v>
          </cell>
          <cell r="N19">
            <v>3.69</v>
          </cell>
          <cell r="R19">
            <v>3.69</v>
          </cell>
          <cell r="S19">
            <v>0</v>
          </cell>
          <cell r="T19">
            <v>0</v>
          </cell>
          <cell r="U19">
            <v>0</v>
          </cell>
          <cell r="V19">
            <v>0</v>
          </cell>
          <cell r="W19">
            <v>0</v>
          </cell>
          <cell r="X19">
            <v>0</v>
          </cell>
          <cell r="Y19">
            <v>0</v>
          </cell>
          <cell r="Z19">
            <v>0</v>
          </cell>
          <cell r="AA19">
            <v>3.69</v>
          </cell>
          <cell r="AB19">
            <v>3.69</v>
          </cell>
          <cell r="AC19">
            <v>3.69</v>
          </cell>
          <cell r="AD19">
            <v>3.69</v>
          </cell>
        </row>
        <row r="20">
          <cell r="A20">
            <v>15</v>
          </cell>
          <cell r="C20" t="str">
            <v>Clearing Account</v>
          </cell>
          <cell r="N20">
            <v>25</v>
          </cell>
          <cell r="R20">
            <v>25</v>
          </cell>
          <cell r="S20">
            <v>0</v>
          </cell>
          <cell r="T20">
            <v>0</v>
          </cell>
          <cell r="U20">
            <v>0</v>
          </cell>
          <cell r="V20">
            <v>0</v>
          </cell>
          <cell r="W20">
            <v>0</v>
          </cell>
          <cell r="X20">
            <v>0</v>
          </cell>
          <cell r="Y20">
            <v>0</v>
          </cell>
          <cell r="Z20">
            <v>0</v>
          </cell>
          <cell r="AA20">
            <v>25</v>
          </cell>
          <cell r="AB20">
            <v>25</v>
          </cell>
          <cell r="AC20">
            <v>25</v>
          </cell>
          <cell r="AD20">
            <v>25</v>
          </cell>
        </row>
        <row r="21">
          <cell r="A21">
            <v>16</v>
          </cell>
          <cell r="B21" t="str">
            <v>Total Misc Income</v>
          </cell>
          <cell r="F21">
            <v>0</v>
          </cell>
          <cell r="G21">
            <v>0</v>
          </cell>
          <cell r="H21">
            <v>0</v>
          </cell>
          <cell r="I21">
            <v>0</v>
          </cell>
          <cell r="J21">
            <v>0</v>
          </cell>
          <cell r="K21">
            <v>0</v>
          </cell>
          <cell r="L21">
            <v>0</v>
          </cell>
          <cell r="M21">
            <v>0</v>
          </cell>
          <cell r="N21">
            <v>6105.65</v>
          </cell>
          <cell r="O21">
            <v>0</v>
          </cell>
          <cell r="P21">
            <v>0</v>
          </cell>
          <cell r="Q21">
            <v>0</v>
          </cell>
          <cell r="R21">
            <v>6105.65</v>
          </cell>
          <cell r="S21">
            <v>0</v>
          </cell>
          <cell r="T21">
            <v>0</v>
          </cell>
          <cell r="U21">
            <v>0</v>
          </cell>
          <cell r="V21">
            <v>0</v>
          </cell>
          <cell r="W21">
            <v>0</v>
          </cell>
          <cell r="X21">
            <v>0</v>
          </cell>
          <cell r="Y21">
            <v>0</v>
          </cell>
          <cell r="Z21">
            <v>0</v>
          </cell>
          <cell r="AA21">
            <v>6105.65</v>
          </cell>
          <cell r="AB21">
            <v>6105.65</v>
          </cell>
          <cell r="AC21">
            <v>6105.65</v>
          </cell>
          <cell r="AD21">
            <v>6105.65</v>
          </cell>
        </row>
        <row r="22">
          <cell r="A22">
            <v>17</v>
          </cell>
          <cell r="B22" t="str">
            <v>TOTAL INCOME</v>
          </cell>
          <cell r="F22">
            <v>0</v>
          </cell>
          <cell r="G22">
            <v>0</v>
          </cell>
          <cell r="H22">
            <v>0</v>
          </cell>
          <cell r="I22">
            <v>0</v>
          </cell>
          <cell r="J22">
            <v>0</v>
          </cell>
          <cell r="K22">
            <v>0</v>
          </cell>
          <cell r="L22">
            <v>0</v>
          </cell>
          <cell r="M22">
            <v>0</v>
          </cell>
          <cell r="N22">
            <v>432199.84</v>
          </cell>
          <cell r="O22">
            <v>0</v>
          </cell>
          <cell r="P22">
            <v>0</v>
          </cell>
          <cell r="Q22">
            <v>0</v>
          </cell>
          <cell r="R22">
            <v>432199.84</v>
          </cell>
          <cell r="S22">
            <v>0</v>
          </cell>
          <cell r="T22">
            <v>0</v>
          </cell>
          <cell r="U22">
            <v>0</v>
          </cell>
          <cell r="V22">
            <v>0</v>
          </cell>
          <cell r="W22">
            <v>0</v>
          </cell>
          <cell r="X22">
            <v>0</v>
          </cell>
          <cell r="Y22">
            <v>0</v>
          </cell>
          <cell r="Z22">
            <v>0</v>
          </cell>
          <cell r="AA22">
            <v>432199.84</v>
          </cell>
          <cell r="AB22">
            <v>432199.84</v>
          </cell>
          <cell r="AC22">
            <v>432199.84</v>
          </cell>
          <cell r="AD22">
            <v>432199.84</v>
          </cell>
        </row>
        <row r="23">
          <cell r="A23">
            <v>18</v>
          </cell>
        </row>
        <row r="24">
          <cell r="A24">
            <v>19</v>
          </cell>
          <cell r="B24" t="str">
            <v>Expenses</v>
          </cell>
        </row>
        <row r="25">
          <cell r="A25">
            <v>20</v>
          </cell>
          <cell r="B25" t="str">
            <v>Benevolence</v>
          </cell>
        </row>
        <row r="26">
          <cell r="A26">
            <v>21</v>
          </cell>
          <cell r="C26" t="str">
            <v>Total Expected Income</v>
          </cell>
        </row>
        <row r="27">
          <cell r="A27">
            <v>22</v>
          </cell>
          <cell r="C27" t="str">
            <v>Mortgage</v>
          </cell>
        </row>
        <row r="28">
          <cell r="A28">
            <v>23</v>
          </cell>
          <cell r="C28" t="str">
            <v>Line of Credit</v>
          </cell>
        </row>
        <row r="29">
          <cell r="A29">
            <v>24</v>
          </cell>
          <cell r="C29" t="str">
            <v>Line of Credit Interest</v>
          </cell>
        </row>
        <row r="30">
          <cell r="A30">
            <v>25</v>
          </cell>
          <cell r="C30" t="str">
            <v>Total Expected Income</v>
          </cell>
        </row>
        <row r="31">
          <cell r="A31">
            <v>26</v>
          </cell>
          <cell r="C31" t="str">
            <v>10% Benevolence</v>
          </cell>
          <cell r="N31">
            <v>37377.47</v>
          </cell>
          <cell r="R31">
            <v>37377.47</v>
          </cell>
          <cell r="S31">
            <v>0</v>
          </cell>
          <cell r="T31">
            <v>0</v>
          </cell>
          <cell r="U31">
            <v>0</v>
          </cell>
          <cell r="V31">
            <v>0</v>
          </cell>
          <cell r="W31">
            <v>0</v>
          </cell>
          <cell r="X31">
            <v>0</v>
          </cell>
          <cell r="Y31">
            <v>0</v>
          </cell>
          <cell r="Z31">
            <v>0</v>
          </cell>
          <cell r="AA31">
            <v>37377.47</v>
          </cell>
          <cell r="AB31">
            <v>37377.47</v>
          </cell>
          <cell r="AC31">
            <v>37377.47</v>
          </cell>
          <cell r="AD31">
            <v>37377.47</v>
          </cell>
        </row>
        <row r="32">
          <cell r="A32">
            <v>27</v>
          </cell>
        </row>
        <row r="33">
          <cell r="A33">
            <v>28</v>
          </cell>
          <cell r="B33" t="str">
            <v>Program Expenses</v>
          </cell>
        </row>
        <row r="34">
          <cell r="A34">
            <v>29</v>
          </cell>
          <cell r="B34" t="str">
            <v>Parish Ed</v>
          </cell>
        </row>
        <row r="35">
          <cell r="A35">
            <v>30</v>
          </cell>
          <cell r="C35" t="str">
            <v>Sunday School</v>
          </cell>
          <cell r="N35">
            <v>1094.83</v>
          </cell>
          <cell r="R35">
            <v>1094.83</v>
          </cell>
          <cell r="S35">
            <v>0</v>
          </cell>
          <cell r="T35">
            <v>0</v>
          </cell>
          <cell r="U35">
            <v>0</v>
          </cell>
          <cell r="V35">
            <v>0</v>
          </cell>
          <cell r="W35">
            <v>0</v>
          </cell>
          <cell r="X35">
            <v>0</v>
          </cell>
          <cell r="Y35">
            <v>0</v>
          </cell>
          <cell r="Z35">
            <v>0</v>
          </cell>
          <cell r="AA35">
            <v>1094.83</v>
          </cell>
          <cell r="AB35">
            <v>1094.83</v>
          </cell>
          <cell r="AC35">
            <v>1094.83</v>
          </cell>
          <cell r="AD35">
            <v>1094.83</v>
          </cell>
        </row>
        <row r="36">
          <cell r="A36">
            <v>31</v>
          </cell>
          <cell r="C36" t="str">
            <v>Confirmation</v>
          </cell>
          <cell r="N36">
            <v>332.11</v>
          </cell>
          <cell r="R36">
            <v>332.11</v>
          </cell>
          <cell r="S36">
            <v>0</v>
          </cell>
          <cell r="T36">
            <v>0</v>
          </cell>
          <cell r="U36">
            <v>0</v>
          </cell>
          <cell r="V36">
            <v>0</v>
          </cell>
          <cell r="W36">
            <v>0</v>
          </cell>
          <cell r="X36">
            <v>0</v>
          </cell>
          <cell r="Y36">
            <v>0</v>
          </cell>
          <cell r="Z36">
            <v>0</v>
          </cell>
          <cell r="AA36">
            <v>332.11</v>
          </cell>
          <cell r="AB36">
            <v>332.11</v>
          </cell>
          <cell r="AC36">
            <v>332.11</v>
          </cell>
          <cell r="AD36">
            <v>332.11</v>
          </cell>
        </row>
        <row r="37">
          <cell r="A37">
            <v>32</v>
          </cell>
          <cell r="C37" t="str">
            <v>Vacation Bible School</v>
          </cell>
          <cell r="N37">
            <v>795.86</v>
          </cell>
          <cell r="R37">
            <v>795.86</v>
          </cell>
          <cell r="S37">
            <v>0</v>
          </cell>
          <cell r="T37">
            <v>0</v>
          </cell>
          <cell r="U37">
            <v>0</v>
          </cell>
          <cell r="V37">
            <v>0</v>
          </cell>
          <cell r="W37">
            <v>0</v>
          </cell>
          <cell r="X37">
            <v>0</v>
          </cell>
          <cell r="Y37">
            <v>0</v>
          </cell>
          <cell r="Z37">
            <v>0</v>
          </cell>
          <cell r="AA37">
            <v>795.86</v>
          </cell>
          <cell r="AB37">
            <v>795.86</v>
          </cell>
          <cell r="AC37">
            <v>795.86</v>
          </cell>
          <cell r="AD37">
            <v>795.86</v>
          </cell>
        </row>
        <row r="38">
          <cell r="A38">
            <v>33</v>
          </cell>
          <cell r="C38" t="str">
            <v>Library</v>
          </cell>
          <cell r="N38">
            <v>0</v>
          </cell>
          <cell r="R38">
            <v>0</v>
          </cell>
          <cell r="S38">
            <v>0</v>
          </cell>
          <cell r="T38">
            <v>0</v>
          </cell>
          <cell r="U38">
            <v>0</v>
          </cell>
          <cell r="V38">
            <v>0</v>
          </cell>
          <cell r="W38">
            <v>0</v>
          </cell>
          <cell r="X38">
            <v>0</v>
          </cell>
          <cell r="Y38">
            <v>0</v>
          </cell>
          <cell r="Z38">
            <v>0</v>
          </cell>
          <cell r="AA38">
            <v>0</v>
          </cell>
          <cell r="AB38">
            <v>0</v>
          </cell>
          <cell r="AC38">
            <v>0</v>
          </cell>
          <cell r="AD38">
            <v>0</v>
          </cell>
        </row>
        <row r="39">
          <cell r="A39">
            <v>34</v>
          </cell>
          <cell r="C39" t="str">
            <v>First Communion</v>
          </cell>
          <cell r="N39">
            <v>90.07</v>
          </cell>
          <cell r="R39">
            <v>90.07</v>
          </cell>
          <cell r="S39">
            <v>0</v>
          </cell>
          <cell r="T39">
            <v>0</v>
          </cell>
          <cell r="U39">
            <v>0</v>
          </cell>
          <cell r="V39">
            <v>0</v>
          </cell>
          <cell r="W39">
            <v>0</v>
          </cell>
          <cell r="X39">
            <v>0</v>
          </cell>
          <cell r="Y39">
            <v>0</v>
          </cell>
          <cell r="Z39">
            <v>0</v>
          </cell>
          <cell r="AA39">
            <v>90.07</v>
          </cell>
          <cell r="AB39">
            <v>90.07</v>
          </cell>
          <cell r="AC39">
            <v>90.07</v>
          </cell>
          <cell r="AD39">
            <v>90.07</v>
          </cell>
        </row>
        <row r="40">
          <cell r="A40">
            <v>35</v>
          </cell>
          <cell r="C40" t="str">
            <v>Cradle Roll</v>
          </cell>
          <cell r="N40">
            <v>0</v>
          </cell>
          <cell r="R40">
            <v>0</v>
          </cell>
          <cell r="S40">
            <v>0</v>
          </cell>
          <cell r="T40">
            <v>0</v>
          </cell>
          <cell r="U40">
            <v>0</v>
          </cell>
          <cell r="V40">
            <v>0</v>
          </cell>
          <cell r="W40">
            <v>0</v>
          </cell>
          <cell r="X40">
            <v>0</v>
          </cell>
          <cell r="Y40">
            <v>0</v>
          </cell>
          <cell r="Z40">
            <v>0</v>
          </cell>
          <cell r="AA40">
            <v>0</v>
          </cell>
          <cell r="AB40">
            <v>0</v>
          </cell>
          <cell r="AC40">
            <v>0</v>
          </cell>
          <cell r="AD40">
            <v>0</v>
          </cell>
        </row>
        <row r="41">
          <cell r="A41">
            <v>36</v>
          </cell>
          <cell r="B41" t="str">
            <v>Total Parish Ed</v>
          </cell>
          <cell r="F41">
            <v>0</v>
          </cell>
          <cell r="G41">
            <v>0</v>
          </cell>
          <cell r="H41">
            <v>0</v>
          </cell>
          <cell r="I41">
            <v>0</v>
          </cell>
          <cell r="J41">
            <v>0</v>
          </cell>
          <cell r="K41">
            <v>0</v>
          </cell>
          <cell r="L41">
            <v>0</v>
          </cell>
          <cell r="M41">
            <v>0</v>
          </cell>
          <cell r="N41">
            <v>2312.8700000000003</v>
          </cell>
          <cell r="O41">
            <v>0</v>
          </cell>
          <cell r="P41">
            <v>0</v>
          </cell>
          <cell r="Q41">
            <v>0</v>
          </cell>
          <cell r="R41">
            <v>2312.8700000000003</v>
          </cell>
          <cell r="S41">
            <v>0</v>
          </cell>
          <cell r="T41">
            <v>0</v>
          </cell>
          <cell r="U41">
            <v>0</v>
          </cell>
          <cell r="V41">
            <v>0</v>
          </cell>
          <cell r="W41">
            <v>0</v>
          </cell>
          <cell r="X41">
            <v>0</v>
          </cell>
          <cell r="Y41">
            <v>0</v>
          </cell>
          <cell r="Z41">
            <v>0</v>
          </cell>
          <cell r="AA41">
            <v>2312.8700000000003</v>
          </cell>
          <cell r="AB41">
            <v>2312.8700000000003</v>
          </cell>
          <cell r="AC41">
            <v>2312.8700000000003</v>
          </cell>
          <cell r="AD41">
            <v>2312.8700000000003</v>
          </cell>
        </row>
        <row r="42">
          <cell r="A42">
            <v>37</v>
          </cell>
        </row>
        <row r="43">
          <cell r="A43">
            <v>38</v>
          </cell>
          <cell r="B43" t="str">
            <v>PACE</v>
          </cell>
          <cell r="N43">
            <v>733.63</v>
          </cell>
          <cell r="R43">
            <v>733.63</v>
          </cell>
          <cell r="S43">
            <v>0</v>
          </cell>
          <cell r="T43">
            <v>0</v>
          </cell>
          <cell r="U43">
            <v>0</v>
          </cell>
          <cell r="V43">
            <v>0</v>
          </cell>
          <cell r="W43">
            <v>0</v>
          </cell>
          <cell r="X43">
            <v>0</v>
          </cell>
          <cell r="Y43">
            <v>0</v>
          </cell>
          <cell r="Z43">
            <v>0</v>
          </cell>
          <cell r="AA43">
            <v>733.63</v>
          </cell>
          <cell r="AB43">
            <v>733.63</v>
          </cell>
          <cell r="AC43">
            <v>733.63</v>
          </cell>
          <cell r="AD43">
            <v>733.63</v>
          </cell>
        </row>
        <row r="44">
          <cell r="A44">
            <v>39</v>
          </cell>
        </row>
        <row r="45">
          <cell r="A45">
            <v>40</v>
          </cell>
          <cell r="B45" t="str">
            <v>Deacons</v>
          </cell>
        </row>
        <row r="46">
          <cell r="A46">
            <v>41</v>
          </cell>
          <cell r="C46" t="str">
            <v>Worship Supplies</v>
          </cell>
          <cell r="N46">
            <v>4052.37</v>
          </cell>
          <cell r="R46">
            <v>4052.37</v>
          </cell>
          <cell r="S46">
            <v>0</v>
          </cell>
          <cell r="T46">
            <v>0</v>
          </cell>
          <cell r="U46">
            <v>0</v>
          </cell>
          <cell r="V46">
            <v>0</v>
          </cell>
          <cell r="W46">
            <v>0</v>
          </cell>
          <cell r="X46">
            <v>0</v>
          </cell>
          <cell r="Y46">
            <v>0</v>
          </cell>
          <cell r="Z46">
            <v>0</v>
          </cell>
          <cell r="AA46">
            <v>4052.37</v>
          </cell>
          <cell r="AB46">
            <v>4052.37</v>
          </cell>
          <cell r="AC46">
            <v>4052.37</v>
          </cell>
          <cell r="AD46">
            <v>4052.37</v>
          </cell>
        </row>
        <row r="47">
          <cell r="A47">
            <v>42</v>
          </cell>
          <cell r="C47" t="str">
            <v>Saturday Nite Lite and Reflection Music</v>
          </cell>
          <cell r="N47">
            <v>900</v>
          </cell>
          <cell r="R47">
            <v>900</v>
          </cell>
          <cell r="S47">
            <v>0</v>
          </cell>
          <cell r="T47">
            <v>0</v>
          </cell>
          <cell r="U47">
            <v>0</v>
          </cell>
          <cell r="V47">
            <v>0</v>
          </cell>
          <cell r="W47">
            <v>0</v>
          </cell>
          <cell r="X47">
            <v>0</v>
          </cell>
          <cell r="Y47">
            <v>0</v>
          </cell>
          <cell r="Z47">
            <v>0</v>
          </cell>
          <cell r="AA47">
            <v>900</v>
          </cell>
          <cell r="AB47">
            <v>900</v>
          </cell>
          <cell r="AC47">
            <v>900</v>
          </cell>
          <cell r="AD47">
            <v>900</v>
          </cell>
        </row>
        <row r="48">
          <cell r="A48">
            <v>43</v>
          </cell>
          <cell r="C48" t="str">
            <v>Children's Services</v>
          </cell>
          <cell r="N48">
            <v>730.85</v>
          </cell>
          <cell r="R48">
            <v>730.85</v>
          </cell>
          <cell r="S48">
            <v>0</v>
          </cell>
          <cell r="T48">
            <v>0</v>
          </cell>
          <cell r="U48">
            <v>0</v>
          </cell>
          <cell r="V48">
            <v>0</v>
          </cell>
          <cell r="W48">
            <v>0</v>
          </cell>
          <cell r="X48">
            <v>0</v>
          </cell>
          <cell r="Y48">
            <v>0</v>
          </cell>
          <cell r="Z48">
            <v>0</v>
          </cell>
          <cell r="AA48">
            <v>730.85</v>
          </cell>
          <cell r="AB48">
            <v>730.85</v>
          </cell>
          <cell r="AC48">
            <v>730.85</v>
          </cell>
          <cell r="AD48">
            <v>730.85</v>
          </cell>
        </row>
        <row r="49">
          <cell r="A49">
            <v>44</v>
          </cell>
          <cell r="C49" t="str">
            <v>Flowers</v>
          </cell>
          <cell r="N49">
            <v>193</v>
          </cell>
          <cell r="R49">
            <v>193</v>
          </cell>
          <cell r="S49">
            <v>0</v>
          </cell>
          <cell r="T49">
            <v>0</v>
          </cell>
          <cell r="U49">
            <v>0</v>
          </cell>
          <cell r="V49">
            <v>0</v>
          </cell>
          <cell r="W49">
            <v>0</v>
          </cell>
          <cell r="X49">
            <v>0</v>
          </cell>
          <cell r="Y49">
            <v>0</v>
          </cell>
          <cell r="Z49">
            <v>0</v>
          </cell>
          <cell r="AA49">
            <v>193</v>
          </cell>
          <cell r="AB49">
            <v>193</v>
          </cell>
          <cell r="AC49">
            <v>193</v>
          </cell>
          <cell r="AD49">
            <v>193</v>
          </cell>
        </row>
        <row r="50">
          <cell r="A50">
            <v>45</v>
          </cell>
          <cell r="B50" t="str">
            <v>Total Deacons</v>
          </cell>
          <cell r="F50">
            <v>0</v>
          </cell>
          <cell r="G50">
            <v>0</v>
          </cell>
          <cell r="H50">
            <v>0</v>
          </cell>
          <cell r="I50">
            <v>0</v>
          </cell>
          <cell r="J50">
            <v>0</v>
          </cell>
          <cell r="K50">
            <v>0</v>
          </cell>
          <cell r="L50">
            <v>0</v>
          </cell>
          <cell r="M50">
            <v>0</v>
          </cell>
          <cell r="N50">
            <v>5876.22</v>
          </cell>
          <cell r="O50">
            <v>0</v>
          </cell>
          <cell r="P50">
            <v>0</v>
          </cell>
          <cell r="Q50">
            <v>0</v>
          </cell>
          <cell r="R50">
            <v>5876.22</v>
          </cell>
          <cell r="S50">
            <v>0</v>
          </cell>
          <cell r="T50">
            <v>0</v>
          </cell>
          <cell r="U50">
            <v>0</v>
          </cell>
          <cell r="V50">
            <v>0</v>
          </cell>
          <cell r="W50">
            <v>0</v>
          </cell>
          <cell r="X50">
            <v>0</v>
          </cell>
          <cell r="Y50">
            <v>0</v>
          </cell>
          <cell r="Z50">
            <v>0</v>
          </cell>
          <cell r="AA50">
            <v>5876.22</v>
          </cell>
          <cell r="AB50">
            <v>5876.22</v>
          </cell>
          <cell r="AC50">
            <v>5876.22</v>
          </cell>
          <cell r="AD50">
            <v>5876.22</v>
          </cell>
        </row>
        <row r="51">
          <cell r="A51">
            <v>46</v>
          </cell>
        </row>
        <row r="52">
          <cell r="A52">
            <v>47</v>
          </cell>
          <cell r="B52" t="str">
            <v>Youth</v>
          </cell>
        </row>
        <row r="53">
          <cell r="A53">
            <v>48</v>
          </cell>
          <cell r="C53" t="str">
            <v>Youth Activities</v>
          </cell>
          <cell r="N53">
            <v>2877.93</v>
          </cell>
          <cell r="R53">
            <v>2877.93</v>
          </cell>
          <cell r="S53">
            <v>0</v>
          </cell>
          <cell r="T53">
            <v>0</v>
          </cell>
          <cell r="U53">
            <v>0</v>
          </cell>
          <cell r="V53">
            <v>0</v>
          </cell>
          <cell r="W53">
            <v>0</v>
          </cell>
          <cell r="X53">
            <v>0</v>
          </cell>
          <cell r="Y53">
            <v>0</v>
          </cell>
          <cell r="Z53">
            <v>0</v>
          </cell>
          <cell r="AA53">
            <v>2877.93</v>
          </cell>
          <cell r="AB53">
            <v>2877.93</v>
          </cell>
          <cell r="AC53">
            <v>2877.93</v>
          </cell>
          <cell r="AD53">
            <v>2877.93</v>
          </cell>
        </row>
        <row r="54">
          <cell r="A54">
            <v>49</v>
          </cell>
          <cell r="C54" t="str">
            <v>Chaperons for Trips</v>
          </cell>
          <cell r="N54">
            <v>0</v>
          </cell>
          <cell r="R54">
            <v>0</v>
          </cell>
          <cell r="S54">
            <v>0</v>
          </cell>
          <cell r="T54">
            <v>0</v>
          </cell>
          <cell r="U54">
            <v>0</v>
          </cell>
          <cell r="V54">
            <v>0</v>
          </cell>
          <cell r="W54">
            <v>0</v>
          </cell>
          <cell r="X54">
            <v>0</v>
          </cell>
          <cell r="Y54">
            <v>0</v>
          </cell>
          <cell r="Z54">
            <v>0</v>
          </cell>
          <cell r="AA54">
            <v>0</v>
          </cell>
          <cell r="AB54">
            <v>0</v>
          </cell>
          <cell r="AC54">
            <v>0</v>
          </cell>
          <cell r="AD54">
            <v>0</v>
          </cell>
        </row>
        <row r="55">
          <cell r="A55">
            <v>50</v>
          </cell>
          <cell r="C55" t="str">
            <v>College Leaders in Christ (YAHOO)</v>
          </cell>
          <cell r="N55">
            <v>0</v>
          </cell>
          <cell r="R55">
            <v>0</v>
          </cell>
          <cell r="S55">
            <v>0</v>
          </cell>
          <cell r="T55">
            <v>0</v>
          </cell>
          <cell r="U55">
            <v>0</v>
          </cell>
          <cell r="V55">
            <v>0</v>
          </cell>
          <cell r="W55">
            <v>0</v>
          </cell>
          <cell r="X55">
            <v>0</v>
          </cell>
          <cell r="Y55">
            <v>0</v>
          </cell>
          <cell r="Z55">
            <v>0</v>
          </cell>
          <cell r="AA55">
            <v>0</v>
          </cell>
          <cell r="AB55">
            <v>0</v>
          </cell>
          <cell r="AC55">
            <v>0</v>
          </cell>
          <cell r="AD55">
            <v>0</v>
          </cell>
        </row>
        <row r="56">
          <cell r="A56">
            <v>51</v>
          </cell>
          <cell r="B56" t="str">
            <v>Total Youth</v>
          </cell>
          <cell r="F56">
            <v>0</v>
          </cell>
          <cell r="G56">
            <v>0</v>
          </cell>
          <cell r="H56">
            <v>0</v>
          </cell>
          <cell r="I56">
            <v>0</v>
          </cell>
          <cell r="J56">
            <v>0</v>
          </cell>
          <cell r="K56">
            <v>0</v>
          </cell>
          <cell r="L56">
            <v>0</v>
          </cell>
          <cell r="M56">
            <v>0</v>
          </cell>
          <cell r="N56">
            <v>2877.93</v>
          </cell>
          <cell r="O56">
            <v>0</v>
          </cell>
          <cell r="P56">
            <v>0</v>
          </cell>
          <cell r="Q56">
            <v>0</v>
          </cell>
          <cell r="R56">
            <v>2877.93</v>
          </cell>
          <cell r="S56">
            <v>0</v>
          </cell>
          <cell r="T56">
            <v>0</v>
          </cell>
          <cell r="U56">
            <v>0</v>
          </cell>
          <cell r="V56">
            <v>0</v>
          </cell>
          <cell r="W56">
            <v>0</v>
          </cell>
          <cell r="X56">
            <v>0</v>
          </cell>
          <cell r="Y56">
            <v>0</v>
          </cell>
          <cell r="Z56">
            <v>0</v>
          </cell>
          <cell r="AA56">
            <v>2877.93</v>
          </cell>
          <cell r="AB56">
            <v>2877.93</v>
          </cell>
          <cell r="AC56">
            <v>2877.93</v>
          </cell>
          <cell r="AD56">
            <v>2877.93</v>
          </cell>
        </row>
        <row r="57">
          <cell r="A57">
            <v>52</v>
          </cell>
        </row>
        <row r="58">
          <cell r="A58">
            <v>53</v>
          </cell>
          <cell r="B58" t="str">
            <v>Church Membership</v>
          </cell>
        </row>
        <row r="59">
          <cell r="A59">
            <v>54</v>
          </cell>
          <cell r="C59" t="str">
            <v>Church Membership Activities</v>
          </cell>
          <cell r="N59">
            <v>-39.270000000000003</v>
          </cell>
          <cell r="R59">
            <v>-39.270000000000003</v>
          </cell>
          <cell r="S59">
            <v>0</v>
          </cell>
          <cell r="T59">
            <v>0</v>
          </cell>
          <cell r="U59">
            <v>0</v>
          </cell>
          <cell r="V59">
            <v>0</v>
          </cell>
          <cell r="W59">
            <v>0</v>
          </cell>
          <cell r="X59">
            <v>0</v>
          </cell>
          <cell r="Y59">
            <v>0</v>
          </cell>
          <cell r="Z59">
            <v>0</v>
          </cell>
          <cell r="AA59">
            <v>-39.270000000000003</v>
          </cell>
          <cell r="AB59">
            <v>-39.270000000000003</v>
          </cell>
          <cell r="AC59">
            <v>-39.270000000000003</v>
          </cell>
          <cell r="AD59">
            <v>-39.270000000000003</v>
          </cell>
        </row>
        <row r="60">
          <cell r="A60">
            <v>55</v>
          </cell>
          <cell r="C60" t="str">
            <v>Sunday Coffee</v>
          </cell>
          <cell r="N60">
            <v>845.77</v>
          </cell>
          <cell r="R60">
            <v>845.77</v>
          </cell>
          <cell r="S60">
            <v>0</v>
          </cell>
          <cell r="T60">
            <v>0</v>
          </cell>
          <cell r="U60">
            <v>0</v>
          </cell>
          <cell r="V60">
            <v>0</v>
          </cell>
          <cell r="W60">
            <v>0</v>
          </cell>
          <cell r="X60">
            <v>0</v>
          </cell>
          <cell r="Y60">
            <v>0</v>
          </cell>
          <cell r="Z60">
            <v>0</v>
          </cell>
          <cell r="AA60">
            <v>845.77</v>
          </cell>
          <cell r="AB60">
            <v>845.77</v>
          </cell>
          <cell r="AC60">
            <v>845.77</v>
          </cell>
          <cell r="AD60">
            <v>845.77</v>
          </cell>
        </row>
        <row r="61">
          <cell r="A61">
            <v>56</v>
          </cell>
          <cell r="B61" t="str">
            <v>Total Church Membership</v>
          </cell>
          <cell r="F61">
            <v>0</v>
          </cell>
          <cell r="G61">
            <v>0</v>
          </cell>
          <cell r="H61">
            <v>0</v>
          </cell>
          <cell r="I61">
            <v>0</v>
          </cell>
          <cell r="J61">
            <v>0</v>
          </cell>
          <cell r="K61">
            <v>0</v>
          </cell>
          <cell r="L61">
            <v>0</v>
          </cell>
          <cell r="M61">
            <v>0</v>
          </cell>
          <cell r="N61">
            <v>806.5</v>
          </cell>
          <cell r="O61">
            <v>0</v>
          </cell>
          <cell r="P61">
            <v>0</v>
          </cell>
          <cell r="Q61">
            <v>0</v>
          </cell>
          <cell r="R61">
            <v>806.5</v>
          </cell>
          <cell r="S61">
            <v>0</v>
          </cell>
          <cell r="T61">
            <v>0</v>
          </cell>
          <cell r="U61">
            <v>0</v>
          </cell>
          <cell r="V61">
            <v>0</v>
          </cell>
          <cell r="W61">
            <v>0</v>
          </cell>
          <cell r="X61">
            <v>0</v>
          </cell>
          <cell r="Y61">
            <v>0</v>
          </cell>
          <cell r="Z61">
            <v>0</v>
          </cell>
          <cell r="AA61">
            <v>806.5</v>
          </cell>
          <cell r="AB61">
            <v>806.5</v>
          </cell>
          <cell r="AC61">
            <v>806.5</v>
          </cell>
          <cell r="AD61">
            <v>806.5</v>
          </cell>
        </row>
        <row r="62">
          <cell r="A62">
            <v>57</v>
          </cell>
        </row>
        <row r="63">
          <cell r="A63">
            <v>58</v>
          </cell>
          <cell r="B63" t="str">
            <v>Church &amp; Society</v>
          </cell>
          <cell r="N63">
            <v>240</v>
          </cell>
          <cell r="R63">
            <v>240</v>
          </cell>
          <cell r="S63">
            <v>0</v>
          </cell>
          <cell r="T63">
            <v>0</v>
          </cell>
          <cell r="U63">
            <v>0</v>
          </cell>
          <cell r="V63">
            <v>0</v>
          </cell>
          <cell r="W63">
            <v>0</v>
          </cell>
          <cell r="X63">
            <v>0</v>
          </cell>
          <cell r="Y63">
            <v>0</v>
          </cell>
          <cell r="Z63">
            <v>0</v>
          </cell>
          <cell r="AA63">
            <v>240</v>
          </cell>
          <cell r="AB63">
            <v>240</v>
          </cell>
          <cell r="AC63">
            <v>240</v>
          </cell>
          <cell r="AD63">
            <v>240</v>
          </cell>
        </row>
        <row r="64">
          <cell r="A64">
            <v>59</v>
          </cell>
        </row>
        <row r="65">
          <cell r="A65">
            <v>60</v>
          </cell>
          <cell r="B65" t="str">
            <v>Misc Programs</v>
          </cell>
        </row>
        <row r="66">
          <cell r="A66">
            <v>61</v>
          </cell>
          <cell r="C66" t="str">
            <v>Stewardship</v>
          </cell>
          <cell r="N66">
            <v>99.95</v>
          </cell>
          <cell r="R66">
            <v>99.95</v>
          </cell>
          <cell r="S66">
            <v>0</v>
          </cell>
          <cell r="T66">
            <v>0</v>
          </cell>
          <cell r="U66">
            <v>0</v>
          </cell>
          <cell r="V66">
            <v>0</v>
          </cell>
          <cell r="W66">
            <v>0</v>
          </cell>
          <cell r="X66">
            <v>0</v>
          </cell>
          <cell r="Y66">
            <v>0</v>
          </cell>
          <cell r="Z66">
            <v>0</v>
          </cell>
          <cell r="AA66">
            <v>99.95</v>
          </cell>
          <cell r="AB66">
            <v>99.95</v>
          </cell>
          <cell r="AC66">
            <v>99.95</v>
          </cell>
          <cell r="AD66">
            <v>99.95</v>
          </cell>
        </row>
        <row r="67">
          <cell r="A67">
            <v>62</v>
          </cell>
          <cell r="C67" t="str">
            <v>Envelopes, Giving</v>
          </cell>
          <cell r="N67">
            <v>0</v>
          </cell>
          <cell r="R67">
            <v>0</v>
          </cell>
          <cell r="S67">
            <v>0</v>
          </cell>
          <cell r="T67">
            <v>0</v>
          </cell>
          <cell r="U67">
            <v>0</v>
          </cell>
          <cell r="V67">
            <v>0</v>
          </cell>
          <cell r="W67">
            <v>0</v>
          </cell>
          <cell r="X67">
            <v>0</v>
          </cell>
          <cell r="Y67">
            <v>0</v>
          </cell>
          <cell r="Z67">
            <v>0</v>
          </cell>
          <cell r="AA67">
            <v>0</v>
          </cell>
          <cell r="AB67">
            <v>0</v>
          </cell>
          <cell r="AC67">
            <v>0</v>
          </cell>
          <cell r="AD67">
            <v>0</v>
          </cell>
        </row>
        <row r="68">
          <cell r="A68">
            <v>63</v>
          </cell>
          <cell r="C68" t="str">
            <v>Synod Assembly</v>
          </cell>
          <cell r="N68">
            <v>950.96</v>
          </cell>
          <cell r="R68">
            <v>950.96</v>
          </cell>
          <cell r="S68">
            <v>0</v>
          </cell>
          <cell r="T68">
            <v>0</v>
          </cell>
          <cell r="U68">
            <v>0</v>
          </cell>
          <cell r="V68">
            <v>0</v>
          </cell>
          <cell r="W68">
            <v>0</v>
          </cell>
          <cell r="X68">
            <v>0</v>
          </cell>
          <cell r="Y68">
            <v>0</v>
          </cell>
          <cell r="Z68">
            <v>0</v>
          </cell>
          <cell r="AA68">
            <v>950.96</v>
          </cell>
          <cell r="AB68">
            <v>950.96</v>
          </cell>
          <cell r="AC68">
            <v>950.96</v>
          </cell>
          <cell r="AD68">
            <v>950.96</v>
          </cell>
        </row>
        <row r="69">
          <cell r="A69">
            <v>64</v>
          </cell>
          <cell r="C69" t="str">
            <v>Evangelism</v>
          </cell>
          <cell r="N69">
            <v>-137.76</v>
          </cell>
          <cell r="R69">
            <v>-137.76</v>
          </cell>
          <cell r="S69">
            <v>0</v>
          </cell>
          <cell r="T69">
            <v>0</v>
          </cell>
          <cell r="U69">
            <v>0</v>
          </cell>
          <cell r="V69">
            <v>0</v>
          </cell>
          <cell r="W69">
            <v>0</v>
          </cell>
          <cell r="X69">
            <v>0</v>
          </cell>
          <cell r="Y69">
            <v>0</v>
          </cell>
          <cell r="Z69">
            <v>0</v>
          </cell>
          <cell r="AA69">
            <v>-137.76</v>
          </cell>
          <cell r="AB69">
            <v>-137.76</v>
          </cell>
          <cell r="AC69">
            <v>-137.76</v>
          </cell>
          <cell r="AD69">
            <v>-137.76</v>
          </cell>
        </row>
        <row r="70">
          <cell r="A70">
            <v>65</v>
          </cell>
          <cell r="C70" t="str">
            <v>Organ/Piano Maintenance/Tuning</v>
          </cell>
          <cell r="N70">
            <v>0</v>
          </cell>
          <cell r="R70">
            <v>0</v>
          </cell>
          <cell r="S70">
            <v>0</v>
          </cell>
          <cell r="T70">
            <v>0</v>
          </cell>
          <cell r="U70">
            <v>0</v>
          </cell>
          <cell r="V70">
            <v>0</v>
          </cell>
          <cell r="W70">
            <v>0</v>
          </cell>
          <cell r="X70">
            <v>0</v>
          </cell>
          <cell r="Y70">
            <v>0</v>
          </cell>
          <cell r="Z70">
            <v>0</v>
          </cell>
          <cell r="AA70">
            <v>0</v>
          </cell>
          <cell r="AB70">
            <v>0</v>
          </cell>
          <cell r="AC70">
            <v>0</v>
          </cell>
          <cell r="AD70">
            <v>0</v>
          </cell>
        </row>
        <row r="71">
          <cell r="A71">
            <v>66</v>
          </cell>
          <cell r="B71" t="str">
            <v>Total Misc Programs</v>
          </cell>
          <cell r="F71">
            <v>0</v>
          </cell>
          <cell r="G71">
            <v>0</v>
          </cell>
          <cell r="H71">
            <v>0</v>
          </cell>
          <cell r="I71">
            <v>0</v>
          </cell>
          <cell r="J71">
            <v>0</v>
          </cell>
          <cell r="K71">
            <v>0</v>
          </cell>
          <cell r="L71">
            <v>0</v>
          </cell>
          <cell r="M71">
            <v>0</v>
          </cell>
          <cell r="N71">
            <v>913.15000000000009</v>
          </cell>
          <cell r="O71">
            <v>0</v>
          </cell>
          <cell r="P71">
            <v>0</v>
          </cell>
          <cell r="Q71">
            <v>0</v>
          </cell>
          <cell r="R71">
            <v>913.15000000000009</v>
          </cell>
          <cell r="S71">
            <v>0</v>
          </cell>
          <cell r="T71">
            <v>0</v>
          </cell>
          <cell r="U71">
            <v>0</v>
          </cell>
          <cell r="V71">
            <v>0</v>
          </cell>
          <cell r="W71">
            <v>0</v>
          </cell>
          <cell r="X71">
            <v>0</v>
          </cell>
          <cell r="Y71">
            <v>0</v>
          </cell>
          <cell r="Z71">
            <v>0</v>
          </cell>
          <cell r="AA71">
            <v>913.15000000000009</v>
          </cell>
          <cell r="AB71">
            <v>913.15000000000009</v>
          </cell>
          <cell r="AC71">
            <v>913.15000000000009</v>
          </cell>
          <cell r="AD71">
            <v>913.15000000000009</v>
          </cell>
        </row>
        <row r="72">
          <cell r="A72">
            <v>67</v>
          </cell>
        </row>
        <row r="73">
          <cell r="A73">
            <v>68</v>
          </cell>
          <cell r="B73" t="str">
            <v>Office Expense</v>
          </cell>
        </row>
        <row r="74">
          <cell r="A74">
            <v>69</v>
          </cell>
          <cell r="C74" t="str">
            <v>Office Supplies</v>
          </cell>
          <cell r="N74">
            <v>3780.17</v>
          </cell>
          <cell r="R74">
            <v>3780.17</v>
          </cell>
          <cell r="S74">
            <v>0</v>
          </cell>
          <cell r="T74">
            <v>0</v>
          </cell>
          <cell r="U74">
            <v>0</v>
          </cell>
          <cell r="V74">
            <v>0</v>
          </cell>
          <cell r="W74">
            <v>0</v>
          </cell>
          <cell r="X74">
            <v>0</v>
          </cell>
          <cell r="Y74">
            <v>0</v>
          </cell>
          <cell r="Z74">
            <v>0</v>
          </cell>
          <cell r="AA74">
            <v>3780.17</v>
          </cell>
          <cell r="AB74">
            <v>3780.17</v>
          </cell>
          <cell r="AC74">
            <v>3780.17</v>
          </cell>
          <cell r="AD74">
            <v>3780.17</v>
          </cell>
        </row>
        <row r="75">
          <cell r="A75">
            <v>70</v>
          </cell>
          <cell r="C75" t="str">
            <v>Postage</v>
          </cell>
          <cell r="N75">
            <v>2877.62</v>
          </cell>
          <cell r="R75">
            <v>2877.62</v>
          </cell>
          <cell r="S75">
            <v>0</v>
          </cell>
          <cell r="T75">
            <v>0</v>
          </cell>
          <cell r="U75">
            <v>0</v>
          </cell>
          <cell r="V75">
            <v>0</v>
          </cell>
          <cell r="W75">
            <v>0</v>
          </cell>
          <cell r="X75">
            <v>0</v>
          </cell>
          <cell r="Y75">
            <v>0</v>
          </cell>
          <cell r="Z75">
            <v>0</v>
          </cell>
          <cell r="AA75">
            <v>2877.62</v>
          </cell>
          <cell r="AB75">
            <v>2877.62</v>
          </cell>
          <cell r="AC75">
            <v>2877.62</v>
          </cell>
          <cell r="AD75">
            <v>2877.62</v>
          </cell>
        </row>
        <row r="76">
          <cell r="A76">
            <v>71</v>
          </cell>
          <cell r="C76" t="str">
            <v>Advertising-Media (Newspaper)</v>
          </cell>
          <cell r="N76">
            <v>632.45000000000005</v>
          </cell>
          <cell r="R76">
            <v>632.45000000000005</v>
          </cell>
          <cell r="S76">
            <v>0</v>
          </cell>
          <cell r="T76">
            <v>0</v>
          </cell>
          <cell r="U76">
            <v>0</v>
          </cell>
          <cell r="V76">
            <v>0</v>
          </cell>
          <cell r="W76">
            <v>0</v>
          </cell>
          <cell r="X76">
            <v>0</v>
          </cell>
          <cell r="Y76">
            <v>0</v>
          </cell>
          <cell r="Z76">
            <v>0</v>
          </cell>
          <cell r="AA76">
            <v>632.45000000000005</v>
          </cell>
          <cell r="AB76">
            <v>632.45000000000005</v>
          </cell>
          <cell r="AC76">
            <v>632.45000000000005</v>
          </cell>
          <cell r="AD76">
            <v>632.45000000000005</v>
          </cell>
        </row>
        <row r="77">
          <cell r="A77">
            <v>72</v>
          </cell>
          <cell r="C77" t="str">
            <v>Advertising - Yellow/White Pages</v>
          </cell>
          <cell r="N77">
            <v>0</v>
          </cell>
          <cell r="R77">
            <v>0</v>
          </cell>
          <cell r="S77">
            <v>0</v>
          </cell>
          <cell r="T77">
            <v>0</v>
          </cell>
          <cell r="U77">
            <v>0</v>
          </cell>
          <cell r="V77">
            <v>0</v>
          </cell>
          <cell r="W77">
            <v>0</v>
          </cell>
          <cell r="X77">
            <v>0</v>
          </cell>
          <cell r="Y77">
            <v>0</v>
          </cell>
          <cell r="Z77">
            <v>0</v>
          </cell>
          <cell r="AA77">
            <v>0</v>
          </cell>
          <cell r="AB77">
            <v>0</v>
          </cell>
          <cell r="AC77">
            <v>0</v>
          </cell>
          <cell r="AD77">
            <v>0</v>
          </cell>
        </row>
        <row r="78">
          <cell r="A78">
            <v>73</v>
          </cell>
          <cell r="C78" t="str">
            <v>Office Equipment/Computer</v>
          </cell>
          <cell r="N78">
            <v>14050.98</v>
          </cell>
          <cell r="R78">
            <v>14050.98</v>
          </cell>
          <cell r="S78">
            <v>0</v>
          </cell>
          <cell r="T78">
            <v>0</v>
          </cell>
          <cell r="U78">
            <v>0</v>
          </cell>
          <cell r="V78">
            <v>0</v>
          </cell>
          <cell r="W78">
            <v>0</v>
          </cell>
          <cell r="X78">
            <v>0</v>
          </cell>
          <cell r="Y78">
            <v>0</v>
          </cell>
          <cell r="Z78">
            <v>0</v>
          </cell>
          <cell r="AA78">
            <v>14050.98</v>
          </cell>
          <cell r="AB78">
            <v>14050.98</v>
          </cell>
          <cell r="AC78">
            <v>14050.98</v>
          </cell>
          <cell r="AD78">
            <v>14050.98</v>
          </cell>
        </row>
        <row r="79">
          <cell r="A79">
            <v>74</v>
          </cell>
          <cell r="C79" t="str">
            <v>Kitchen Supplies</v>
          </cell>
          <cell r="N79">
            <v>788.19</v>
          </cell>
          <cell r="R79">
            <v>788.19</v>
          </cell>
          <cell r="S79">
            <v>0</v>
          </cell>
          <cell r="T79">
            <v>0</v>
          </cell>
          <cell r="U79">
            <v>0</v>
          </cell>
          <cell r="V79">
            <v>0</v>
          </cell>
          <cell r="W79">
            <v>0</v>
          </cell>
          <cell r="X79">
            <v>0</v>
          </cell>
          <cell r="Y79">
            <v>0</v>
          </cell>
          <cell r="Z79">
            <v>0</v>
          </cell>
          <cell r="AA79">
            <v>788.19</v>
          </cell>
          <cell r="AB79">
            <v>788.19</v>
          </cell>
          <cell r="AC79">
            <v>788.19</v>
          </cell>
          <cell r="AD79">
            <v>788.19</v>
          </cell>
        </row>
        <row r="80">
          <cell r="A80">
            <v>75</v>
          </cell>
          <cell r="C80" t="str">
            <v>Bank Fees</v>
          </cell>
          <cell r="N80">
            <v>1255.9100000000001</v>
          </cell>
          <cell r="R80">
            <v>1255.9100000000001</v>
          </cell>
          <cell r="S80">
            <v>0</v>
          </cell>
          <cell r="T80">
            <v>0</v>
          </cell>
          <cell r="U80">
            <v>0</v>
          </cell>
          <cell r="V80">
            <v>0</v>
          </cell>
          <cell r="W80">
            <v>0</v>
          </cell>
          <cell r="X80">
            <v>0</v>
          </cell>
          <cell r="Y80">
            <v>0</v>
          </cell>
          <cell r="Z80">
            <v>0</v>
          </cell>
          <cell r="AA80">
            <v>1255.9100000000001</v>
          </cell>
          <cell r="AB80">
            <v>1255.9100000000001</v>
          </cell>
          <cell r="AC80">
            <v>1255.9100000000001</v>
          </cell>
          <cell r="AD80">
            <v>1255.9100000000001</v>
          </cell>
        </row>
        <row r="81">
          <cell r="A81">
            <v>76</v>
          </cell>
          <cell r="B81" t="str">
            <v>Total Office Expense</v>
          </cell>
          <cell r="F81">
            <v>0</v>
          </cell>
          <cell r="G81">
            <v>0</v>
          </cell>
          <cell r="H81">
            <v>0</v>
          </cell>
          <cell r="I81">
            <v>0</v>
          </cell>
          <cell r="J81">
            <v>0</v>
          </cell>
          <cell r="K81">
            <v>0</v>
          </cell>
          <cell r="L81">
            <v>0</v>
          </cell>
          <cell r="M81">
            <v>0</v>
          </cell>
          <cell r="N81">
            <v>23385.32</v>
          </cell>
          <cell r="O81">
            <v>0</v>
          </cell>
          <cell r="P81">
            <v>0</v>
          </cell>
          <cell r="Q81">
            <v>0</v>
          </cell>
          <cell r="R81">
            <v>23385.32</v>
          </cell>
          <cell r="S81">
            <v>0</v>
          </cell>
          <cell r="T81">
            <v>0</v>
          </cell>
          <cell r="U81">
            <v>0</v>
          </cell>
          <cell r="V81">
            <v>0</v>
          </cell>
          <cell r="W81">
            <v>0</v>
          </cell>
          <cell r="X81">
            <v>0</v>
          </cell>
          <cell r="Y81">
            <v>0</v>
          </cell>
          <cell r="Z81">
            <v>0</v>
          </cell>
          <cell r="AA81">
            <v>23385.32</v>
          </cell>
          <cell r="AB81">
            <v>23385.32</v>
          </cell>
          <cell r="AC81">
            <v>23385.32</v>
          </cell>
          <cell r="AD81">
            <v>23385.32</v>
          </cell>
        </row>
        <row r="82">
          <cell r="A82">
            <v>77</v>
          </cell>
          <cell r="B82" t="str">
            <v>TOTAL PROGRAMS</v>
          </cell>
          <cell r="F82">
            <v>0</v>
          </cell>
          <cell r="G82">
            <v>0</v>
          </cell>
          <cell r="H82">
            <v>0</v>
          </cell>
          <cell r="I82">
            <v>0</v>
          </cell>
          <cell r="J82">
            <v>0</v>
          </cell>
          <cell r="K82">
            <v>0</v>
          </cell>
          <cell r="L82">
            <v>0</v>
          </cell>
          <cell r="M82">
            <v>0</v>
          </cell>
          <cell r="N82">
            <v>37145.620000000003</v>
          </cell>
          <cell r="O82">
            <v>0</v>
          </cell>
          <cell r="P82">
            <v>0</v>
          </cell>
          <cell r="Q82">
            <v>0</v>
          </cell>
          <cell r="R82">
            <v>37145.620000000003</v>
          </cell>
          <cell r="S82">
            <v>0</v>
          </cell>
          <cell r="T82">
            <v>0</v>
          </cell>
          <cell r="U82">
            <v>0</v>
          </cell>
          <cell r="V82">
            <v>0</v>
          </cell>
          <cell r="W82">
            <v>0</v>
          </cell>
          <cell r="X82">
            <v>0</v>
          </cell>
          <cell r="Y82">
            <v>0</v>
          </cell>
          <cell r="Z82">
            <v>0</v>
          </cell>
          <cell r="AA82">
            <v>37145.620000000003</v>
          </cell>
          <cell r="AB82">
            <v>37145.620000000003</v>
          </cell>
          <cell r="AC82">
            <v>37145.620000000003</v>
          </cell>
          <cell r="AD82">
            <v>37145.620000000003</v>
          </cell>
        </row>
        <row r="83">
          <cell r="A83">
            <v>78</v>
          </cell>
        </row>
        <row r="84">
          <cell r="A84">
            <v>79</v>
          </cell>
          <cell r="B84" t="str">
            <v>STAFF</v>
          </cell>
        </row>
        <row r="85">
          <cell r="A85">
            <v>80</v>
          </cell>
          <cell r="B85" t="str">
            <v>Senior Pastor</v>
          </cell>
        </row>
        <row r="86">
          <cell r="A86">
            <v>81</v>
          </cell>
          <cell r="C86" t="str">
            <v>Salary/FICA/Housing</v>
          </cell>
          <cell r="N86">
            <v>67973.25</v>
          </cell>
          <cell r="R86">
            <v>67973.25</v>
          </cell>
          <cell r="S86">
            <v>0</v>
          </cell>
          <cell r="T86">
            <v>0</v>
          </cell>
          <cell r="U86">
            <v>0</v>
          </cell>
          <cell r="V86">
            <v>0</v>
          </cell>
          <cell r="W86">
            <v>0</v>
          </cell>
          <cell r="X86">
            <v>0</v>
          </cell>
          <cell r="Y86">
            <v>0</v>
          </cell>
          <cell r="Z86">
            <v>0</v>
          </cell>
          <cell r="AA86">
            <v>67973.25</v>
          </cell>
          <cell r="AB86">
            <v>67973.25</v>
          </cell>
          <cell r="AC86">
            <v>67973.25</v>
          </cell>
          <cell r="AD86">
            <v>67973.25</v>
          </cell>
        </row>
        <row r="87">
          <cell r="A87">
            <v>82</v>
          </cell>
          <cell r="C87" t="str">
            <v>Travel Allowance</v>
          </cell>
          <cell r="N87">
            <v>2250</v>
          </cell>
          <cell r="R87">
            <v>2250</v>
          </cell>
          <cell r="S87">
            <v>0</v>
          </cell>
          <cell r="T87">
            <v>0</v>
          </cell>
          <cell r="U87">
            <v>0</v>
          </cell>
          <cell r="V87">
            <v>0</v>
          </cell>
          <cell r="W87">
            <v>0</v>
          </cell>
          <cell r="X87">
            <v>0</v>
          </cell>
          <cell r="Y87">
            <v>0</v>
          </cell>
          <cell r="Z87">
            <v>0</v>
          </cell>
          <cell r="AA87">
            <v>2250</v>
          </cell>
          <cell r="AB87">
            <v>2250</v>
          </cell>
          <cell r="AC87">
            <v>2250</v>
          </cell>
          <cell r="AD87">
            <v>2250</v>
          </cell>
        </row>
        <row r="88">
          <cell r="A88">
            <v>83</v>
          </cell>
          <cell r="C88" t="str">
            <v>Pension/Insurance</v>
          </cell>
          <cell r="N88">
            <v>25290.99</v>
          </cell>
          <cell r="R88">
            <v>25290.99</v>
          </cell>
          <cell r="S88">
            <v>0</v>
          </cell>
          <cell r="T88">
            <v>0</v>
          </cell>
          <cell r="U88">
            <v>0</v>
          </cell>
          <cell r="V88">
            <v>0</v>
          </cell>
          <cell r="W88">
            <v>0</v>
          </cell>
          <cell r="X88">
            <v>0</v>
          </cell>
          <cell r="Y88">
            <v>0</v>
          </cell>
          <cell r="Z88">
            <v>0</v>
          </cell>
          <cell r="AA88">
            <v>25290.99</v>
          </cell>
          <cell r="AB88">
            <v>25290.99</v>
          </cell>
          <cell r="AC88">
            <v>25290.99</v>
          </cell>
          <cell r="AD88">
            <v>25290.99</v>
          </cell>
        </row>
        <row r="89">
          <cell r="A89">
            <v>84</v>
          </cell>
          <cell r="C89" t="str">
            <v>Supplemental Insurance</v>
          </cell>
          <cell r="N89">
            <v>3957.4</v>
          </cell>
          <cell r="R89">
            <v>3957.4</v>
          </cell>
          <cell r="S89">
            <v>0</v>
          </cell>
          <cell r="T89">
            <v>0</v>
          </cell>
          <cell r="U89">
            <v>0</v>
          </cell>
          <cell r="V89">
            <v>0</v>
          </cell>
          <cell r="W89">
            <v>0</v>
          </cell>
          <cell r="X89">
            <v>0</v>
          </cell>
          <cell r="Y89">
            <v>0</v>
          </cell>
          <cell r="Z89">
            <v>0</v>
          </cell>
          <cell r="AA89">
            <v>3957.4</v>
          </cell>
          <cell r="AB89">
            <v>3957.4</v>
          </cell>
          <cell r="AC89">
            <v>3957.4</v>
          </cell>
          <cell r="AD89">
            <v>3957.4</v>
          </cell>
        </row>
        <row r="90">
          <cell r="A90">
            <v>85</v>
          </cell>
          <cell r="C90" t="str">
            <v>Continuing Education</v>
          </cell>
          <cell r="N90">
            <v>2239.13</v>
          </cell>
          <cell r="R90">
            <v>2239.13</v>
          </cell>
          <cell r="S90">
            <v>0</v>
          </cell>
          <cell r="T90">
            <v>0</v>
          </cell>
          <cell r="U90">
            <v>0</v>
          </cell>
          <cell r="V90">
            <v>0</v>
          </cell>
          <cell r="W90">
            <v>0</v>
          </cell>
          <cell r="X90">
            <v>0</v>
          </cell>
          <cell r="Y90">
            <v>0</v>
          </cell>
          <cell r="Z90">
            <v>0</v>
          </cell>
          <cell r="AA90">
            <v>2239.13</v>
          </cell>
          <cell r="AB90">
            <v>2239.13</v>
          </cell>
          <cell r="AC90">
            <v>2239.13</v>
          </cell>
          <cell r="AD90">
            <v>2239.13</v>
          </cell>
        </row>
        <row r="91">
          <cell r="A91">
            <v>86</v>
          </cell>
          <cell r="B91" t="str">
            <v>Total Senior Pastor</v>
          </cell>
          <cell r="F91">
            <v>0</v>
          </cell>
          <cell r="G91">
            <v>0</v>
          </cell>
          <cell r="H91">
            <v>0</v>
          </cell>
          <cell r="I91">
            <v>0</v>
          </cell>
          <cell r="J91">
            <v>0</v>
          </cell>
          <cell r="K91">
            <v>0</v>
          </cell>
          <cell r="L91">
            <v>0</v>
          </cell>
          <cell r="M91">
            <v>0</v>
          </cell>
          <cell r="N91">
            <v>101710.77</v>
          </cell>
          <cell r="O91">
            <v>0</v>
          </cell>
          <cell r="P91">
            <v>0</v>
          </cell>
          <cell r="Q91">
            <v>0</v>
          </cell>
          <cell r="R91">
            <v>101710.77</v>
          </cell>
          <cell r="S91">
            <v>0</v>
          </cell>
          <cell r="T91">
            <v>0</v>
          </cell>
          <cell r="U91">
            <v>0</v>
          </cell>
          <cell r="V91">
            <v>0</v>
          </cell>
          <cell r="W91">
            <v>0</v>
          </cell>
          <cell r="X91">
            <v>0</v>
          </cell>
          <cell r="Y91">
            <v>0</v>
          </cell>
          <cell r="Z91">
            <v>0</v>
          </cell>
          <cell r="AA91">
            <v>101710.77</v>
          </cell>
          <cell r="AB91">
            <v>101710.77</v>
          </cell>
          <cell r="AC91">
            <v>101710.77</v>
          </cell>
          <cell r="AD91">
            <v>101710.77</v>
          </cell>
        </row>
        <row r="92">
          <cell r="A92">
            <v>87</v>
          </cell>
        </row>
        <row r="93">
          <cell r="A93">
            <v>88</v>
          </cell>
          <cell r="B93" t="str">
            <v>Support Pastor</v>
          </cell>
        </row>
        <row r="94">
          <cell r="A94">
            <v>89</v>
          </cell>
          <cell r="C94" t="str">
            <v>Salary</v>
          </cell>
          <cell r="N94">
            <v>8630.2800000000007</v>
          </cell>
          <cell r="R94">
            <v>8630.2800000000007</v>
          </cell>
          <cell r="S94">
            <v>0</v>
          </cell>
          <cell r="T94">
            <v>0</v>
          </cell>
          <cell r="U94">
            <v>0</v>
          </cell>
          <cell r="V94">
            <v>0</v>
          </cell>
          <cell r="W94">
            <v>0</v>
          </cell>
          <cell r="X94">
            <v>0</v>
          </cell>
          <cell r="Y94">
            <v>0</v>
          </cell>
          <cell r="Z94">
            <v>0</v>
          </cell>
          <cell r="AA94">
            <v>8630.2800000000007</v>
          </cell>
          <cell r="AB94">
            <v>8630.2800000000007</v>
          </cell>
          <cell r="AC94">
            <v>8630.2800000000007</v>
          </cell>
          <cell r="AD94">
            <v>8630.2800000000007</v>
          </cell>
        </row>
        <row r="95">
          <cell r="A95">
            <v>90</v>
          </cell>
          <cell r="C95" t="str">
            <v>Travel Expense</v>
          </cell>
          <cell r="N95">
            <v>3749.94</v>
          </cell>
          <cell r="R95">
            <v>3749.94</v>
          </cell>
          <cell r="S95">
            <v>0</v>
          </cell>
          <cell r="T95">
            <v>0</v>
          </cell>
          <cell r="U95">
            <v>0</v>
          </cell>
          <cell r="V95">
            <v>0</v>
          </cell>
          <cell r="W95">
            <v>0</v>
          </cell>
          <cell r="X95">
            <v>0</v>
          </cell>
          <cell r="Y95">
            <v>0</v>
          </cell>
          <cell r="Z95">
            <v>0</v>
          </cell>
          <cell r="AA95">
            <v>3749.94</v>
          </cell>
          <cell r="AB95">
            <v>3749.94</v>
          </cell>
          <cell r="AC95">
            <v>3749.94</v>
          </cell>
          <cell r="AD95">
            <v>3749.94</v>
          </cell>
        </row>
        <row r="96">
          <cell r="A96">
            <v>91</v>
          </cell>
          <cell r="B96" t="str">
            <v>Total Support Pastor</v>
          </cell>
          <cell r="F96">
            <v>0</v>
          </cell>
          <cell r="G96">
            <v>0</v>
          </cell>
          <cell r="H96">
            <v>0</v>
          </cell>
          <cell r="I96">
            <v>0</v>
          </cell>
          <cell r="J96">
            <v>0</v>
          </cell>
          <cell r="K96">
            <v>0</v>
          </cell>
          <cell r="L96">
            <v>0</v>
          </cell>
          <cell r="M96">
            <v>0</v>
          </cell>
          <cell r="N96">
            <v>12380.220000000001</v>
          </cell>
          <cell r="O96">
            <v>0</v>
          </cell>
          <cell r="P96">
            <v>0</v>
          </cell>
          <cell r="Q96">
            <v>0</v>
          </cell>
          <cell r="R96">
            <v>12380.220000000001</v>
          </cell>
          <cell r="S96">
            <v>0</v>
          </cell>
          <cell r="T96">
            <v>0</v>
          </cell>
          <cell r="U96">
            <v>0</v>
          </cell>
          <cell r="V96">
            <v>0</v>
          </cell>
          <cell r="W96">
            <v>0</v>
          </cell>
          <cell r="X96">
            <v>0</v>
          </cell>
          <cell r="Y96">
            <v>0</v>
          </cell>
          <cell r="Z96">
            <v>0</v>
          </cell>
          <cell r="AA96">
            <v>12380.220000000001</v>
          </cell>
          <cell r="AB96">
            <v>12380.220000000001</v>
          </cell>
          <cell r="AC96">
            <v>12380.220000000001</v>
          </cell>
          <cell r="AD96">
            <v>12380.220000000001</v>
          </cell>
        </row>
        <row r="97">
          <cell r="A97">
            <v>92</v>
          </cell>
        </row>
        <row r="98">
          <cell r="A98">
            <v>93</v>
          </cell>
          <cell r="B98" t="str">
            <v>Youth Director</v>
          </cell>
        </row>
        <row r="99">
          <cell r="A99">
            <v>94</v>
          </cell>
          <cell r="C99" t="str">
            <v>Salary</v>
          </cell>
          <cell r="N99">
            <v>10445.219999999999</v>
          </cell>
          <cell r="R99">
            <v>10445.219999999999</v>
          </cell>
          <cell r="S99">
            <v>0</v>
          </cell>
          <cell r="T99">
            <v>0</v>
          </cell>
          <cell r="U99">
            <v>0</v>
          </cell>
          <cell r="V99">
            <v>0</v>
          </cell>
          <cell r="W99">
            <v>0</v>
          </cell>
          <cell r="X99">
            <v>0</v>
          </cell>
          <cell r="Y99">
            <v>0</v>
          </cell>
          <cell r="Z99">
            <v>0</v>
          </cell>
          <cell r="AA99">
            <v>10445.219999999999</v>
          </cell>
          <cell r="AB99">
            <v>10445.219999999999</v>
          </cell>
          <cell r="AC99">
            <v>10445.219999999999</v>
          </cell>
          <cell r="AD99">
            <v>10445.219999999999</v>
          </cell>
        </row>
        <row r="100">
          <cell r="A100">
            <v>95</v>
          </cell>
          <cell r="C100" t="str">
            <v>Youth Assistant</v>
          </cell>
          <cell r="N100">
            <v>634.38</v>
          </cell>
          <cell r="R100">
            <v>634.38</v>
          </cell>
          <cell r="S100">
            <v>0</v>
          </cell>
          <cell r="T100">
            <v>0</v>
          </cell>
          <cell r="U100">
            <v>0</v>
          </cell>
          <cell r="V100">
            <v>0</v>
          </cell>
          <cell r="W100">
            <v>0</v>
          </cell>
          <cell r="X100">
            <v>0</v>
          </cell>
          <cell r="Y100">
            <v>0</v>
          </cell>
          <cell r="Z100">
            <v>0</v>
          </cell>
          <cell r="AA100">
            <v>634.38</v>
          </cell>
          <cell r="AB100">
            <v>634.38</v>
          </cell>
          <cell r="AC100">
            <v>634.38</v>
          </cell>
          <cell r="AD100">
            <v>634.38</v>
          </cell>
        </row>
        <row r="101">
          <cell r="A101">
            <v>96</v>
          </cell>
          <cell r="B101" t="str">
            <v>Total Youth Director</v>
          </cell>
          <cell r="F101">
            <v>0</v>
          </cell>
          <cell r="G101">
            <v>0</v>
          </cell>
          <cell r="H101">
            <v>0</v>
          </cell>
          <cell r="I101">
            <v>0</v>
          </cell>
          <cell r="J101">
            <v>0</v>
          </cell>
          <cell r="K101">
            <v>0</v>
          </cell>
          <cell r="L101">
            <v>0</v>
          </cell>
          <cell r="M101">
            <v>0</v>
          </cell>
          <cell r="N101">
            <v>11079.599999999999</v>
          </cell>
          <cell r="O101">
            <v>0</v>
          </cell>
          <cell r="P101">
            <v>0</v>
          </cell>
          <cell r="Q101">
            <v>0</v>
          </cell>
          <cell r="R101">
            <v>11079.599999999999</v>
          </cell>
          <cell r="S101">
            <v>0</v>
          </cell>
          <cell r="T101">
            <v>0</v>
          </cell>
          <cell r="U101">
            <v>0</v>
          </cell>
          <cell r="V101">
            <v>0</v>
          </cell>
          <cell r="W101">
            <v>0</v>
          </cell>
          <cell r="X101">
            <v>0</v>
          </cell>
          <cell r="Y101">
            <v>0</v>
          </cell>
          <cell r="Z101">
            <v>0</v>
          </cell>
          <cell r="AA101">
            <v>11079.599999999999</v>
          </cell>
          <cell r="AB101">
            <v>11079.599999999999</v>
          </cell>
          <cell r="AC101">
            <v>11079.599999999999</v>
          </cell>
          <cell r="AD101">
            <v>11079.599999999999</v>
          </cell>
        </row>
        <row r="102">
          <cell r="A102">
            <v>97</v>
          </cell>
        </row>
        <row r="103">
          <cell r="A103">
            <v>98</v>
          </cell>
          <cell r="B103" t="str">
            <v>Assoc. In Ministry (A.I.M.)</v>
          </cell>
        </row>
        <row r="104">
          <cell r="A104">
            <v>99</v>
          </cell>
          <cell r="C104" t="str">
            <v>Salary</v>
          </cell>
          <cell r="N104">
            <v>26740.44</v>
          </cell>
          <cell r="R104">
            <v>26740.44</v>
          </cell>
          <cell r="S104">
            <v>0</v>
          </cell>
          <cell r="T104">
            <v>0</v>
          </cell>
          <cell r="U104">
            <v>0</v>
          </cell>
          <cell r="V104">
            <v>0</v>
          </cell>
          <cell r="W104">
            <v>0</v>
          </cell>
          <cell r="X104">
            <v>0</v>
          </cell>
          <cell r="Y104">
            <v>0</v>
          </cell>
          <cell r="Z104">
            <v>0</v>
          </cell>
          <cell r="AA104">
            <v>26740.44</v>
          </cell>
          <cell r="AB104">
            <v>26740.44</v>
          </cell>
          <cell r="AC104">
            <v>26740.44</v>
          </cell>
          <cell r="AD104">
            <v>26740.44</v>
          </cell>
        </row>
        <row r="105">
          <cell r="A105">
            <v>100</v>
          </cell>
          <cell r="C105" t="str">
            <v>Pension/Insurance</v>
          </cell>
          <cell r="N105">
            <v>3556.53</v>
          </cell>
          <cell r="R105">
            <v>3556.53</v>
          </cell>
          <cell r="S105">
            <v>0</v>
          </cell>
          <cell r="T105">
            <v>0</v>
          </cell>
          <cell r="U105">
            <v>0</v>
          </cell>
          <cell r="V105">
            <v>0</v>
          </cell>
          <cell r="W105">
            <v>0</v>
          </cell>
          <cell r="X105">
            <v>0</v>
          </cell>
          <cell r="Y105">
            <v>0</v>
          </cell>
          <cell r="Z105">
            <v>0</v>
          </cell>
          <cell r="AA105">
            <v>3556.53</v>
          </cell>
          <cell r="AB105">
            <v>3556.53</v>
          </cell>
          <cell r="AC105">
            <v>3556.53</v>
          </cell>
          <cell r="AD105">
            <v>3556.53</v>
          </cell>
        </row>
        <row r="106">
          <cell r="A106">
            <v>101</v>
          </cell>
          <cell r="C106" t="str">
            <v>Continuing Education</v>
          </cell>
          <cell r="N106">
            <v>379.8</v>
          </cell>
          <cell r="R106">
            <v>379.8</v>
          </cell>
          <cell r="S106">
            <v>0</v>
          </cell>
          <cell r="T106">
            <v>0</v>
          </cell>
          <cell r="U106">
            <v>0</v>
          </cell>
          <cell r="V106">
            <v>0</v>
          </cell>
          <cell r="W106">
            <v>0</v>
          </cell>
          <cell r="X106">
            <v>0</v>
          </cell>
          <cell r="Y106">
            <v>0</v>
          </cell>
          <cell r="Z106">
            <v>0</v>
          </cell>
          <cell r="AA106">
            <v>379.8</v>
          </cell>
          <cell r="AB106">
            <v>379.8</v>
          </cell>
          <cell r="AC106">
            <v>379.8</v>
          </cell>
          <cell r="AD106">
            <v>379.8</v>
          </cell>
        </row>
        <row r="107">
          <cell r="A107">
            <v>102</v>
          </cell>
          <cell r="C107" t="str">
            <v>Supplemental Insurance</v>
          </cell>
          <cell r="N107">
            <v>2000</v>
          </cell>
          <cell r="R107">
            <v>2000</v>
          </cell>
          <cell r="S107">
            <v>0</v>
          </cell>
          <cell r="T107">
            <v>0</v>
          </cell>
          <cell r="U107">
            <v>0</v>
          </cell>
          <cell r="V107">
            <v>0</v>
          </cell>
          <cell r="W107">
            <v>0</v>
          </cell>
          <cell r="X107">
            <v>0</v>
          </cell>
          <cell r="Y107">
            <v>0</v>
          </cell>
          <cell r="Z107">
            <v>0</v>
          </cell>
          <cell r="AA107">
            <v>2000</v>
          </cell>
          <cell r="AB107">
            <v>2000</v>
          </cell>
          <cell r="AC107">
            <v>2000</v>
          </cell>
          <cell r="AD107">
            <v>2000</v>
          </cell>
        </row>
        <row r="108">
          <cell r="A108">
            <v>103</v>
          </cell>
          <cell r="C108" t="str">
            <v>Travel Expense</v>
          </cell>
          <cell r="N108">
            <v>1010.81</v>
          </cell>
          <cell r="R108">
            <v>1010.81</v>
          </cell>
          <cell r="S108">
            <v>0</v>
          </cell>
          <cell r="T108">
            <v>0</v>
          </cell>
          <cell r="U108">
            <v>0</v>
          </cell>
          <cell r="V108">
            <v>0</v>
          </cell>
          <cell r="W108">
            <v>0</v>
          </cell>
          <cell r="X108">
            <v>0</v>
          </cell>
          <cell r="Y108">
            <v>0</v>
          </cell>
          <cell r="Z108">
            <v>0</v>
          </cell>
          <cell r="AA108">
            <v>1010.81</v>
          </cell>
          <cell r="AB108">
            <v>1010.81</v>
          </cell>
          <cell r="AC108">
            <v>1010.81</v>
          </cell>
          <cell r="AD108">
            <v>1010.81</v>
          </cell>
        </row>
        <row r="109">
          <cell r="A109">
            <v>104</v>
          </cell>
          <cell r="C109" t="str">
            <v>Dental Premium</v>
          </cell>
          <cell r="N109">
            <v>972.9</v>
          </cell>
          <cell r="R109">
            <v>972.9</v>
          </cell>
          <cell r="S109">
            <v>0</v>
          </cell>
          <cell r="T109">
            <v>0</v>
          </cell>
          <cell r="U109">
            <v>0</v>
          </cell>
          <cell r="V109">
            <v>0</v>
          </cell>
          <cell r="W109">
            <v>0</v>
          </cell>
          <cell r="X109">
            <v>0</v>
          </cell>
          <cell r="Y109">
            <v>0</v>
          </cell>
          <cell r="Z109">
            <v>0</v>
          </cell>
          <cell r="AA109">
            <v>972.9</v>
          </cell>
          <cell r="AB109">
            <v>972.9</v>
          </cell>
          <cell r="AC109">
            <v>972.9</v>
          </cell>
          <cell r="AD109">
            <v>972.9</v>
          </cell>
        </row>
        <row r="110">
          <cell r="A110">
            <v>105</v>
          </cell>
          <cell r="B110" t="str">
            <v>Total A.I.M.</v>
          </cell>
          <cell r="F110">
            <v>0</v>
          </cell>
          <cell r="G110">
            <v>0</v>
          </cell>
          <cell r="H110">
            <v>0</v>
          </cell>
          <cell r="I110">
            <v>0</v>
          </cell>
          <cell r="J110">
            <v>0</v>
          </cell>
          <cell r="K110">
            <v>0</v>
          </cell>
          <cell r="L110">
            <v>0</v>
          </cell>
          <cell r="M110">
            <v>0</v>
          </cell>
          <cell r="N110">
            <v>34660.479999999996</v>
          </cell>
          <cell r="O110">
            <v>0</v>
          </cell>
          <cell r="P110">
            <v>0</v>
          </cell>
          <cell r="Q110">
            <v>0</v>
          </cell>
          <cell r="R110">
            <v>34660.479999999996</v>
          </cell>
          <cell r="S110">
            <v>0</v>
          </cell>
          <cell r="T110">
            <v>0</v>
          </cell>
          <cell r="U110">
            <v>0</v>
          </cell>
          <cell r="V110">
            <v>0</v>
          </cell>
          <cell r="W110">
            <v>0</v>
          </cell>
          <cell r="X110">
            <v>0</v>
          </cell>
          <cell r="Y110">
            <v>0</v>
          </cell>
          <cell r="Z110">
            <v>0</v>
          </cell>
          <cell r="AA110">
            <v>34660.479999999996</v>
          </cell>
          <cell r="AB110">
            <v>34660.479999999996</v>
          </cell>
          <cell r="AC110">
            <v>34660.479999999996</v>
          </cell>
          <cell r="AD110">
            <v>34660.479999999996</v>
          </cell>
        </row>
        <row r="111">
          <cell r="A111">
            <v>106</v>
          </cell>
        </row>
        <row r="112">
          <cell r="A112">
            <v>107</v>
          </cell>
          <cell r="B112" t="str">
            <v>Music Staff</v>
          </cell>
        </row>
        <row r="113">
          <cell r="A113">
            <v>108</v>
          </cell>
          <cell r="C113" t="str">
            <v>Organist</v>
          </cell>
          <cell r="N113">
            <v>7185.06</v>
          </cell>
          <cell r="R113">
            <v>7185.06</v>
          </cell>
          <cell r="S113">
            <v>0</v>
          </cell>
          <cell r="T113">
            <v>0</v>
          </cell>
          <cell r="U113">
            <v>0</v>
          </cell>
          <cell r="V113">
            <v>0</v>
          </cell>
          <cell r="W113">
            <v>0</v>
          </cell>
          <cell r="X113">
            <v>0</v>
          </cell>
          <cell r="Y113">
            <v>0</v>
          </cell>
          <cell r="Z113">
            <v>0</v>
          </cell>
          <cell r="AA113">
            <v>7185.06</v>
          </cell>
          <cell r="AB113">
            <v>7185.06</v>
          </cell>
          <cell r="AC113">
            <v>7185.06</v>
          </cell>
          <cell r="AD113">
            <v>7185.06</v>
          </cell>
        </row>
        <row r="114">
          <cell r="A114">
            <v>109</v>
          </cell>
          <cell r="C114" t="str">
            <v>Organist - subs</v>
          </cell>
          <cell r="N114">
            <v>300</v>
          </cell>
          <cell r="R114">
            <v>300</v>
          </cell>
          <cell r="S114">
            <v>0</v>
          </cell>
          <cell r="T114">
            <v>0</v>
          </cell>
          <cell r="U114">
            <v>0</v>
          </cell>
          <cell r="V114">
            <v>0</v>
          </cell>
          <cell r="W114">
            <v>0</v>
          </cell>
          <cell r="X114">
            <v>0</v>
          </cell>
          <cell r="Y114">
            <v>0</v>
          </cell>
          <cell r="Z114">
            <v>0</v>
          </cell>
          <cell r="AA114">
            <v>300</v>
          </cell>
          <cell r="AB114">
            <v>300</v>
          </cell>
          <cell r="AC114">
            <v>300</v>
          </cell>
          <cell r="AD114">
            <v>300</v>
          </cell>
        </row>
        <row r="115">
          <cell r="A115">
            <v>110</v>
          </cell>
          <cell r="C115" t="str">
            <v>Revelation Band</v>
          </cell>
          <cell r="N115">
            <v>14182.02</v>
          </cell>
          <cell r="R115">
            <v>14182.02</v>
          </cell>
          <cell r="S115">
            <v>0</v>
          </cell>
          <cell r="T115">
            <v>0</v>
          </cell>
          <cell r="U115">
            <v>0</v>
          </cell>
          <cell r="V115">
            <v>0</v>
          </cell>
          <cell r="W115">
            <v>0</v>
          </cell>
          <cell r="X115">
            <v>0</v>
          </cell>
          <cell r="Y115">
            <v>0</v>
          </cell>
          <cell r="Z115">
            <v>0</v>
          </cell>
          <cell r="AA115">
            <v>14182.02</v>
          </cell>
          <cell r="AB115">
            <v>14182.02</v>
          </cell>
          <cell r="AC115">
            <v>14182.02</v>
          </cell>
          <cell r="AD115">
            <v>14182.02</v>
          </cell>
        </row>
        <row r="116">
          <cell r="A116">
            <v>111</v>
          </cell>
          <cell r="C116" t="str">
            <v>Chancel Choir Director</v>
          </cell>
          <cell r="N116">
            <v>4699.1000000000004</v>
          </cell>
          <cell r="R116">
            <v>4699.1000000000004</v>
          </cell>
          <cell r="S116">
            <v>0</v>
          </cell>
          <cell r="T116">
            <v>0</v>
          </cell>
          <cell r="U116">
            <v>0</v>
          </cell>
          <cell r="V116">
            <v>0</v>
          </cell>
          <cell r="W116">
            <v>0</v>
          </cell>
          <cell r="X116">
            <v>0</v>
          </cell>
          <cell r="Y116">
            <v>0</v>
          </cell>
          <cell r="Z116">
            <v>0</v>
          </cell>
          <cell r="AA116">
            <v>4699.1000000000004</v>
          </cell>
          <cell r="AB116">
            <v>4699.1000000000004</v>
          </cell>
          <cell r="AC116">
            <v>4699.1000000000004</v>
          </cell>
          <cell r="AD116">
            <v>4699.1000000000004</v>
          </cell>
        </row>
        <row r="117">
          <cell r="A117">
            <v>112</v>
          </cell>
          <cell r="C117" t="str">
            <v>Youth Choir</v>
          </cell>
          <cell r="N117">
            <v>1273.05</v>
          </cell>
          <cell r="R117">
            <v>1273.05</v>
          </cell>
          <cell r="S117">
            <v>0</v>
          </cell>
          <cell r="T117">
            <v>0</v>
          </cell>
          <cell r="U117">
            <v>0</v>
          </cell>
          <cell r="V117">
            <v>0</v>
          </cell>
          <cell r="W117">
            <v>0</v>
          </cell>
          <cell r="X117">
            <v>0</v>
          </cell>
          <cell r="Y117">
            <v>0</v>
          </cell>
          <cell r="Z117">
            <v>0</v>
          </cell>
          <cell r="AA117">
            <v>1273.05</v>
          </cell>
          <cell r="AB117">
            <v>1273.05</v>
          </cell>
          <cell r="AC117">
            <v>1273.05</v>
          </cell>
          <cell r="AD117">
            <v>1273.05</v>
          </cell>
        </row>
        <row r="118">
          <cell r="A118">
            <v>113</v>
          </cell>
          <cell r="C118" t="str">
            <v>Music - Extra</v>
          </cell>
          <cell r="N118">
            <v>1850</v>
          </cell>
          <cell r="R118">
            <v>1850</v>
          </cell>
          <cell r="S118">
            <v>0</v>
          </cell>
          <cell r="T118">
            <v>0</v>
          </cell>
          <cell r="U118">
            <v>0</v>
          </cell>
          <cell r="V118">
            <v>0</v>
          </cell>
          <cell r="W118">
            <v>0</v>
          </cell>
          <cell r="X118">
            <v>0</v>
          </cell>
          <cell r="Y118">
            <v>0</v>
          </cell>
          <cell r="Z118">
            <v>0</v>
          </cell>
          <cell r="AA118">
            <v>1850</v>
          </cell>
          <cell r="AB118">
            <v>1850</v>
          </cell>
          <cell r="AC118">
            <v>1850</v>
          </cell>
          <cell r="AD118">
            <v>1850</v>
          </cell>
        </row>
        <row r="119">
          <cell r="A119">
            <v>114</v>
          </cell>
          <cell r="B119" t="str">
            <v>Total Music Staff</v>
          </cell>
          <cell r="F119">
            <v>0</v>
          </cell>
          <cell r="G119">
            <v>0</v>
          </cell>
          <cell r="H119">
            <v>0</v>
          </cell>
          <cell r="I119">
            <v>0</v>
          </cell>
          <cell r="J119">
            <v>0</v>
          </cell>
          <cell r="K119">
            <v>0</v>
          </cell>
          <cell r="L119">
            <v>0</v>
          </cell>
          <cell r="M119">
            <v>0</v>
          </cell>
          <cell r="N119">
            <v>29489.23</v>
          </cell>
          <cell r="O119">
            <v>0</v>
          </cell>
          <cell r="P119">
            <v>0</v>
          </cell>
          <cell r="Q119">
            <v>0</v>
          </cell>
          <cell r="R119">
            <v>29489.23</v>
          </cell>
          <cell r="S119">
            <v>0</v>
          </cell>
          <cell r="T119">
            <v>0</v>
          </cell>
          <cell r="U119">
            <v>0</v>
          </cell>
          <cell r="V119">
            <v>0</v>
          </cell>
          <cell r="W119">
            <v>0</v>
          </cell>
          <cell r="X119">
            <v>0</v>
          </cell>
          <cell r="Y119">
            <v>0</v>
          </cell>
          <cell r="Z119">
            <v>0</v>
          </cell>
          <cell r="AA119">
            <v>29489.23</v>
          </cell>
          <cell r="AB119">
            <v>29489.23</v>
          </cell>
          <cell r="AC119">
            <v>29489.23</v>
          </cell>
          <cell r="AD119">
            <v>29489.23</v>
          </cell>
        </row>
        <row r="120">
          <cell r="A120">
            <v>115</v>
          </cell>
        </row>
        <row r="121">
          <cell r="A121">
            <v>116</v>
          </cell>
          <cell r="B121" t="str">
            <v>Other Staff</v>
          </cell>
        </row>
        <row r="122">
          <cell r="A122">
            <v>117</v>
          </cell>
          <cell r="C122" t="str">
            <v>Financial Secretary</v>
          </cell>
          <cell r="N122">
            <v>8541.98</v>
          </cell>
          <cell r="R122">
            <v>8541.98</v>
          </cell>
          <cell r="S122">
            <v>0</v>
          </cell>
          <cell r="T122">
            <v>0</v>
          </cell>
          <cell r="U122">
            <v>0</v>
          </cell>
          <cell r="V122">
            <v>0</v>
          </cell>
          <cell r="W122">
            <v>0</v>
          </cell>
          <cell r="X122">
            <v>0</v>
          </cell>
          <cell r="Y122">
            <v>0</v>
          </cell>
          <cell r="Z122">
            <v>0</v>
          </cell>
          <cell r="AA122">
            <v>8541.98</v>
          </cell>
          <cell r="AB122">
            <v>8541.98</v>
          </cell>
          <cell r="AC122">
            <v>8541.98</v>
          </cell>
          <cell r="AD122">
            <v>8541.98</v>
          </cell>
        </row>
        <row r="123">
          <cell r="A123">
            <v>118</v>
          </cell>
          <cell r="C123" t="str">
            <v>Custodians</v>
          </cell>
          <cell r="N123">
            <v>20868.060000000001</v>
          </cell>
          <cell r="R123">
            <v>20868.060000000001</v>
          </cell>
          <cell r="S123">
            <v>0</v>
          </cell>
          <cell r="T123">
            <v>0</v>
          </cell>
          <cell r="U123">
            <v>0</v>
          </cell>
          <cell r="V123">
            <v>0</v>
          </cell>
          <cell r="W123">
            <v>0</v>
          </cell>
          <cell r="X123">
            <v>0</v>
          </cell>
          <cell r="Y123">
            <v>0</v>
          </cell>
          <cell r="Z123">
            <v>0</v>
          </cell>
          <cell r="AA123">
            <v>20868.060000000001</v>
          </cell>
          <cell r="AB123">
            <v>20868.060000000001</v>
          </cell>
          <cell r="AC123">
            <v>20868.060000000001</v>
          </cell>
          <cell r="AD123">
            <v>20868.060000000001</v>
          </cell>
        </row>
        <row r="124">
          <cell r="A124">
            <v>119</v>
          </cell>
          <cell r="C124" t="str">
            <v>Staff Development</v>
          </cell>
          <cell r="N124">
            <v>162.80000000000001</v>
          </cell>
          <cell r="R124">
            <v>162.80000000000001</v>
          </cell>
          <cell r="S124">
            <v>0</v>
          </cell>
          <cell r="T124">
            <v>0</v>
          </cell>
          <cell r="U124">
            <v>0</v>
          </cell>
          <cell r="V124">
            <v>0</v>
          </cell>
          <cell r="W124">
            <v>0</v>
          </cell>
          <cell r="X124">
            <v>0</v>
          </cell>
          <cell r="Y124">
            <v>0</v>
          </cell>
          <cell r="Z124">
            <v>0</v>
          </cell>
          <cell r="AA124">
            <v>162.80000000000001</v>
          </cell>
          <cell r="AB124">
            <v>162.80000000000001</v>
          </cell>
          <cell r="AC124">
            <v>162.80000000000001</v>
          </cell>
          <cell r="AD124">
            <v>162.80000000000001</v>
          </cell>
        </row>
        <row r="125">
          <cell r="A125">
            <v>120</v>
          </cell>
          <cell r="C125" t="str">
            <v>Staff Contingency/Jan T Gift</v>
          </cell>
          <cell r="N125">
            <v>45</v>
          </cell>
          <cell r="R125">
            <v>45</v>
          </cell>
          <cell r="S125">
            <v>0</v>
          </cell>
          <cell r="T125">
            <v>0</v>
          </cell>
          <cell r="U125">
            <v>0</v>
          </cell>
          <cell r="V125">
            <v>0</v>
          </cell>
          <cell r="W125">
            <v>0</v>
          </cell>
          <cell r="X125">
            <v>0</v>
          </cell>
          <cell r="Y125">
            <v>0</v>
          </cell>
          <cell r="Z125">
            <v>0</v>
          </cell>
          <cell r="AA125">
            <v>45</v>
          </cell>
          <cell r="AB125">
            <v>45</v>
          </cell>
          <cell r="AC125">
            <v>45</v>
          </cell>
          <cell r="AD125">
            <v>45</v>
          </cell>
        </row>
        <row r="126">
          <cell r="A126">
            <v>121</v>
          </cell>
          <cell r="C126" t="str">
            <v>Nursery Staff</v>
          </cell>
          <cell r="N126">
            <v>-21.13</v>
          </cell>
          <cell r="R126">
            <v>-21.13</v>
          </cell>
          <cell r="S126">
            <v>0</v>
          </cell>
          <cell r="T126">
            <v>0</v>
          </cell>
          <cell r="U126">
            <v>0</v>
          </cell>
          <cell r="V126">
            <v>0</v>
          </cell>
          <cell r="W126">
            <v>0</v>
          </cell>
          <cell r="X126">
            <v>0</v>
          </cell>
          <cell r="Y126">
            <v>0</v>
          </cell>
          <cell r="Z126">
            <v>0</v>
          </cell>
          <cell r="AA126">
            <v>-21.13</v>
          </cell>
          <cell r="AB126">
            <v>-21.13</v>
          </cell>
          <cell r="AC126">
            <v>-21.13</v>
          </cell>
          <cell r="AD126">
            <v>-21.13</v>
          </cell>
        </row>
        <row r="127">
          <cell r="A127">
            <v>122</v>
          </cell>
          <cell r="C127" t="str">
            <v>Parish Secretary (full time)</v>
          </cell>
          <cell r="N127">
            <v>12134.41</v>
          </cell>
          <cell r="R127">
            <v>12134.41</v>
          </cell>
          <cell r="S127">
            <v>0</v>
          </cell>
          <cell r="T127">
            <v>0</v>
          </cell>
          <cell r="U127">
            <v>0</v>
          </cell>
          <cell r="V127">
            <v>0</v>
          </cell>
          <cell r="W127">
            <v>0</v>
          </cell>
          <cell r="X127">
            <v>0</v>
          </cell>
          <cell r="Y127">
            <v>0</v>
          </cell>
          <cell r="Z127">
            <v>0</v>
          </cell>
          <cell r="AA127">
            <v>12134.41</v>
          </cell>
          <cell r="AB127">
            <v>12134.41</v>
          </cell>
          <cell r="AC127">
            <v>12134.41</v>
          </cell>
          <cell r="AD127">
            <v>12134.41</v>
          </cell>
        </row>
        <row r="128">
          <cell r="A128">
            <v>123</v>
          </cell>
          <cell r="C128" t="str">
            <v>Church - FICA/MED</v>
          </cell>
          <cell r="N128">
            <v>6156.76</v>
          </cell>
          <cell r="R128">
            <v>6156.76</v>
          </cell>
          <cell r="S128">
            <v>0</v>
          </cell>
          <cell r="T128">
            <v>0</v>
          </cell>
          <cell r="U128">
            <v>0</v>
          </cell>
          <cell r="V128">
            <v>0</v>
          </cell>
          <cell r="W128">
            <v>0</v>
          </cell>
          <cell r="X128">
            <v>0</v>
          </cell>
          <cell r="Y128">
            <v>0</v>
          </cell>
          <cell r="Z128">
            <v>0</v>
          </cell>
          <cell r="AA128">
            <v>6156.76</v>
          </cell>
          <cell r="AB128">
            <v>6156.76</v>
          </cell>
          <cell r="AC128">
            <v>6156.76</v>
          </cell>
          <cell r="AD128">
            <v>6156.76</v>
          </cell>
        </row>
        <row r="129">
          <cell r="A129">
            <v>124</v>
          </cell>
          <cell r="C129" t="str">
            <v>Workers Compensation</v>
          </cell>
          <cell r="N129">
            <v>2574.25</v>
          </cell>
          <cell r="R129">
            <v>2574.25</v>
          </cell>
          <cell r="S129">
            <v>0</v>
          </cell>
          <cell r="T129">
            <v>0</v>
          </cell>
          <cell r="U129">
            <v>0</v>
          </cell>
          <cell r="V129">
            <v>0</v>
          </cell>
          <cell r="W129">
            <v>0</v>
          </cell>
          <cell r="X129">
            <v>0</v>
          </cell>
          <cell r="Y129">
            <v>0</v>
          </cell>
          <cell r="Z129">
            <v>0</v>
          </cell>
          <cell r="AA129">
            <v>2574.25</v>
          </cell>
          <cell r="AB129">
            <v>2574.25</v>
          </cell>
          <cell r="AC129">
            <v>2574.25</v>
          </cell>
          <cell r="AD129">
            <v>2574.25</v>
          </cell>
        </row>
        <row r="130">
          <cell r="A130">
            <v>125</v>
          </cell>
          <cell r="C130" t="str">
            <v>Supply Pastor Expenses</v>
          </cell>
          <cell r="N130">
            <v>350</v>
          </cell>
          <cell r="R130">
            <v>350</v>
          </cell>
          <cell r="S130">
            <v>0</v>
          </cell>
          <cell r="T130">
            <v>0</v>
          </cell>
          <cell r="U130">
            <v>0</v>
          </cell>
          <cell r="V130">
            <v>0</v>
          </cell>
          <cell r="W130">
            <v>0</v>
          </cell>
          <cell r="X130">
            <v>0</v>
          </cell>
          <cell r="Y130">
            <v>0</v>
          </cell>
          <cell r="Z130">
            <v>0</v>
          </cell>
          <cell r="AA130">
            <v>350</v>
          </cell>
          <cell r="AB130">
            <v>350</v>
          </cell>
          <cell r="AC130">
            <v>350</v>
          </cell>
          <cell r="AD130">
            <v>350</v>
          </cell>
        </row>
        <row r="131">
          <cell r="A131">
            <v>126</v>
          </cell>
          <cell r="C131" t="str">
            <v>Staff Compensation</v>
          </cell>
          <cell r="N131">
            <v>0</v>
          </cell>
          <cell r="R131">
            <v>0</v>
          </cell>
          <cell r="S131">
            <v>0</v>
          </cell>
          <cell r="T131">
            <v>0</v>
          </cell>
          <cell r="U131">
            <v>0</v>
          </cell>
          <cell r="V131">
            <v>0</v>
          </cell>
          <cell r="W131">
            <v>0</v>
          </cell>
          <cell r="X131">
            <v>0</v>
          </cell>
          <cell r="Y131">
            <v>0</v>
          </cell>
          <cell r="Z131">
            <v>0</v>
          </cell>
          <cell r="AA131">
            <v>0</v>
          </cell>
          <cell r="AB131">
            <v>0</v>
          </cell>
          <cell r="AC131">
            <v>0</v>
          </cell>
          <cell r="AD131">
            <v>0</v>
          </cell>
        </row>
        <row r="132">
          <cell r="A132">
            <v>127</v>
          </cell>
          <cell r="B132" t="str">
            <v>Total Other Staff</v>
          </cell>
          <cell r="F132">
            <v>0</v>
          </cell>
          <cell r="G132">
            <v>0</v>
          </cell>
          <cell r="H132">
            <v>0</v>
          </cell>
          <cell r="I132">
            <v>0</v>
          </cell>
          <cell r="J132">
            <v>0</v>
          </cell>
          <cell r="K132">
            <v>0</v>
          </cell>
          <cell r="L132">
            <v>0</v>
          </cell>
          <cell r="M132">
            <v>0</v>
          </cell>
          <cell r="N132">
            <v>50812.13</v>
          </cell>
          <cell r="O132">
            <v>0</v>
          </cell>
          <cell r="P132">
            <v>0</v>
          </cell>
          <cell r="Q132">
            <v>0</v>
          </cell>
          <cell r="R132">
            <v>50812.13</v>
          </cell>
          <cell r="S132">
            <v>0</v>
          </cell>
          <cell r="T132">
            <v>0</v>
          </cell>
          <cell r="U132">
            <v>0</v>
          </cell>
          <cell r="V132">
            <v>0</v>
          </cell>
          <cell r="W132">
            <v>0</v>
          </cell>
          <cell r="X132">
            <v>0</v>
          </cell>
          <cell r="Y132">
            <v>0</v>
          </cell>
          <cell r="Z132">
            <v>0</v>
          </cell>
          <cell r="AA132">
            <v>50812.13</v>
          </cell>
          <cell r="AB132">
            <v>50812.13</v>
          </cell>
          <cell r="AC132">
            <v>50812.13</v>
          </cell>
          <cell r="AD132">
            <v>50812.13</v>
          </cell>
        </row>
        <row r="133">
          <cell r="A133">
            <v>128</v>
          </cell>
          <cell r="B133" t="str">
            <v>TOTAL STAFF</v>
          </cell>
          <cell r="D133" t="str">
            <v>0% Cost of Living</v>
          </cell>
          <cell r="F133">
            <v>0</v>
          </cell>
          <cell r="G133">
            <v>0</v>
          </cell>
          <cell r="H133">
            <v>0</v>
          </cell>
          <cell r="I133">
            <v>0</v>
          </cell>
          <cell r="J133">
            <v>0</v>
          </cell>
          <cell r="K133">
            <v>0</v>
          </cell>
          <cell r="L133">
            <v>0</v>
          </cell>
          <cell r="M133">
            <v>0</v>
          </cell>
          <cell r="N133">
            <v>240132.43000000002</v>
          </cell>
          <cell r="O133">
            <v>0</v>
          </cell>
          <cell r="P133">
            <v>0</v>
          </cell>
          <cell r="Q133">
            <v>0</v>
          </cell>
          <cell r="R133">
            <v>240132.43000000002</v>
          </cell>
          <cell r="S133">
            <v>0</v>
          </cell>
          <cell r="T133">
            <v>0</v>
          </cell>
          <cell r="U133">
            <v>0</v>
          </cell>
          <cell r="V133">
            <v>0</v>
          </cell>
          <cell r="W133">
            <v>0</v>
          </cell>
          <cell r="X133">
            <v>0</v>
          </cell>
          <cell r="Y133">
            <v>0</v>
          </cell>
          <cell r="Z133">
            <v>0</v>
          </cell>
          <cell r="AA133">
            <v>240132.43000000002</v>
          </cell>
          <cell r="AB133">
            <v>240132.43000000002</v>
          </cell>
          <cell r="AC133">
            <v>240132.43000000002</v>
          </cell>
          <cell r="AD133">
            <v>240132.43000000002</v>
          </cell>
        </row>
        <row r="134">
          <cell r="A134">
            <v>129</v>
          </cell>
        </row>
        <row r="135">
          <cell r="A135">
            <v>130</v>
          </cell>
          <cell r="B135" t="str">
            <v>Facilities</v>
          </cell>
        </row>
        <row r="136">
          <cell r="A136">
            <v>131</v>
          </cell>
          <cell r="B136" t="str">
            <v>Utilities</v>
          </cell>
        </row>
        <row r="137">
          <cell r="A137">
            <v>132</v>
          </cell>
          <cell r="C137" t="str">
            <v>Electric</v>
          </cell>
          <cell r="N137">
            <v>11939.47</v>
          </cell>
          <cell r="R137">
            <v>11939.47</v>
          </cell>
          <cell r="S137">
            <v>0</v>
          </cell>
          <cell r="T137">
            <v>0</v>
          </cell>
          <cell r="U137">
            <v>0</v>
          </cell>
          <cell r="V137">
            <v>0</v>
          </cell>
          <cell r="W137">
            <v>0</v>
          </cell>
          <cell r="X137">
            <v>0</v>
          </cell>
          <cell r="Y137">
            <v>0</v>
          </cell>
          <cell r="Z137">
            <v>0</v>
          </cell>
          <cell r="AA137">
            <v>11939.47</v>
          </cell>
          <cell r="AB137">
            <v>11939.47</v>
          </cell>
          <cell r="AC137">
            <v>11939.47</v>
          </cell>
          <cell r="AD137">
            <v>11939.47</v>
          </cell>
        </row>
        <row r="138">
          <cell r="A138">
            <v>133</v>
          </cell>
          <cell r="C138" t="str">
            <v>Gas</v>
          </cell>
          <cell r="N138">
            <v>6913.28</v>
          </cell>
          <cell r="R138">
            <v>6913.28</v>
          </cell>
          <cell r="S138">
            <v>0</v>
          </cell>
          <cell r="T138">
            <v>0</v>
          </cell>
          <cell r="U138">
            <v>0</v>
          </cell>
          <cell r="V138">
            <v>0</v>
          </cell>
          <cell r="W138">
            <v>0</v>
          </cell>
          <cell r="X138">
            <v>0</v>
          </cell>
          <cell r="Y138">
            <v>0</v>
          </cell>
          <cell r="Z138">
            <v>0</v>
          </cell>
          <cell r="AA138">
            <v>6913.28</v>
          </cell>
          <cell r="AB138">
            <v>6913.28</v>
          </cell>
          <cell r="AC138">
            <v>6913.28</v>
          </cell>
          <cell r="AD138">
            <v>6913.28</v>
          </cell>
        </row>
        <row r="139">
          <cell r="A139">
            <v>134</v>
          </cell>
          <cell r="C139" t="str">
            <v>Telephone (and Internet)</v>
          </cell>
          <cell r="N139">
            <v>2979.14</v>
          </cell>
          <cell r="R139">
            <v>2979.14</v>
          </cell>
          <cell r="S139">
            <v>0</v>
          </cell>
          <cell r="T139">
            <v>0</v>
          </cell>
          <cell r="U139">
            <v>0</v>
          </cell>
          <cell r="V139">
            <v>0</v>
          </cell>
          <cell r="W139">
            <v>0</v>
          </cell>
          <cell r="X139">
            <v>0</v>
          </cell>
          <cell r="Y139">
            <v>0</v>
          </cell>
          <cell r="Z139">
            <v>0</v>
          </cell>
          <cell r="AA139">
            <v>2979.14</v>
          </cell>
          <cell r="AB139">
            <v>2979.14</v>
          </cell>
          <cell r="AC139">
            <v>2979.14</v>
          </cell>
          <cell r="AD139">
            <v>2979.14</v>
          </cell>
        </row>
        <row r="140">
          <cell r="A140">
            <v>135</v>
          </cell>
          <cell r="C140" t="str">
            <v>Water</v>
          </cell>
          <cell r="N140">
            <v>560.66</v>
          </cell>
          <cell r="R140">
            <v>560.66</v>
          </cell>
          <cell r="S140">
            <v>0</v>
          </cell>
          <cell r="T140">
            <v>0</v>
          </cell>
          <cell r="U140">
            <v>0</v>
          </cell>
          <cell r="V140">
            <v>0</v>
          </cell>
          <cell r="W140">
            <v>0</v>
          </cell>
          <cell r="X140">
            <v>0</v>
          </cell>
          <cell r="Y140">
            <v>0</v>
          </cell>
          <cell r="Z140">
            <v>0</v>
          </cell>
          <cell r="AA140">
            <v>560.66</v>
          </cell>
          <cell r="AB140">
            <v>560.66</v>
          </cell>
          <cell r="AC140">
            <v>560.66</v>
          </cell>
          <cell r="AD140">
            <v>560.66</v>
          </cell>
        </row>
        <row r="141">
          <cell r="A141">
            <v>136</v>
          </cell>
          <cell r="C141" t="str">
            <v>Security</v>
          </cell>
          <cell r="N141">
            <v>2414.8000000000002</v>
          </cell>
          <cell r="R141">
            <v>2414.8000000000002</v>
          </cell>
          <cell r="S141">
            <v>0</v>
          </cell>
          <cell r="T141">
            <v>0</v>
          </cell>
          <cell r="U141">
            <v>0</v>
          </cell>
          <cell r="V141">
            <v>0</v>
          </cell>
          <cell r="W141">
            <v>0</v>
          </cell>
          <cell r="X141">
            <v>0</v>
          </cell>
          <cell r="Y141">
            <v>0</v>
          </cell>
          <cell r="Z141">
            <v>0</v>
          </cell>
          <cell r="AA141">
            <v>2414.8000000000002</v>
          </cell>
          <cell r="AB141">
            <v>2414.8000000000002</v>
          </cell>
          <cell r="AC141">
            <v>2414.8000000000002</v>
          </cell>
          <cell r="AD141">
            <v>2414.8000000000002</v>
          </cell>
        </row>
        <row r="142">
          <cell r="A142">
            <v>137</v>
          </cell>
          <cell r="C142" t="str">
            <v>Cell Phone</v>
          </cell>
          <cell r="N142">
            <v>2198.5300000000002</v>
          </cell>
          <cell r="R142">
            <v>2198.5300000000002</v>
          </cell>
          <cell r="S142">
            <v>0</v>
          </cell>
          <cell r="T142">
            <v>0</v>
          </cell>
          <cell r="U142">
            <v>0</v>
          </cell>
          <cell r="V142">
            <v>0</v>
          </cell>
          <cell r="W142">
            <v>0</v>
          </cell>
          <cell r="X142">
            <v>0</v>
          </cell>
          <cell r="Y142">
            <v>0</v>
          </cell>
          <cell r="Z142">
            <v>0</v>
          </cell>
          <cell r="AA142">
            <v>2198.5300000000002</v>
          </cell>
          <cell r="AB142">
            <v>2198.5300000000002</v>
          </cell>
          <cell r="AC142">
            <v>2198.5300000000002</v>
          </cell>
          <cell r="AD142">
            <v>2198.5300000000002</v>
          </cell>
        </row>
        <row r="143">
          <cell r="A143">
            <v>138</v>
          </cell>
          <cell r="C143" t="str">
            <v>City Assessment/Parking Lot</v>
          </cell>
          <cell r="N143">
            <v>3360.83</v>
          </cell>
          <cell r="R143">
            <v>3360.83</v>
          </cell>
          <cell r="S143">
            <v>0</v>
          </cell>
          <cell r="T143">
            <v>0</v>
          </cell>
          <cell r="U143">
            <v>0</v>
          </cell>
          <cell r="V143">
            <v>0</v>
          </cell>
          <cell r="W143">
            <v>0</v>
          </cell>
          <cell r="X143">
            <v>0</v>
          </cell>
          <cell r="Y143">
            <v>0</v>
          </cell>
          <cell r="Z143">
            <v>0</v>
          </cell>
          <cell r="AA143">
            <v>3360.83</v>
          </cell>
          <cell r="AB143">
            <v>3360.83</v>
          </cell>
          <cell r="AC143">
            <v>3360.83</v>
          </cell>
          <cell r="AD143">
            <v>3360.83</v>
          </cell>
        </row>
        <row r="144">
          <cell r="A144">
            <v>139</v>
          </cell>
          <cell r="B144" t="str">
            <v>Total Utilities</v>
          </cell>
          <cell r="F144">
            <v>0</v>
          </cell>
          <cell r="G144">
            <v>0</v>
          </cell>
          <cell r="H144">
            <v>0</v>
          </cell>
          <cell r="I144">
            <v>0</v>
          </cell>
          <cell r="J144">
            <v>0</v>
          </cell>
          <cell r="K144">
            <v>0</v>
          </cell>
          <cell r="L144">
            <v>0</v>
          </cell>
          <cell r="M144">
            <v>0</v>
          </cell>
          <cell r="N144">
            <v>30366.71</v>
          </cell>
          <cell r="O144">
            <v>0</v>
          </cell>
          <cell r="P144">
            <v>0</v>
          </cell>
          <cell r="Q144">
            <v>0</v>
          </cell>
          <cell r="R144">
            <v>30366.71</v>
          </cell>
          <cell r="S144">
            <v>0</v>
          </cell>
          <cell r="T144">
            <v>0</v>
          </cell>
          <cell r="U144">
            <v>0</v>
          </cell>
          <cell r="V144">
            <v>0</v>
          </cell>
          <cell r="W144">
            <v>0</v>
          </cell>
          <cell r="X144">
            <v>0</v>
          </cell>
          <cell r="Y144">
            <v>0</v>
          </cell>
          <cell r="Z144">
            <v>0</v>
          </cell>
          <cell r="AA144">
            <v>30366.71</v>
          </cell>
          <cell r="AB144">
            <v>30366.71</v>
          </cell>
          <cell r="AC144">
            <v>30366.71</v>
          </cell>
          <cell r="AD144">
            <v>30366.71</v>
          </cell>
        </row>
        <row r="145">
          <cell r="A145">
            <v>140</v>
          </cell>
        </row>
        <row r="146">
          <cell r="A146">
            <v>141</v>
          </cell>
          <cell r="B146" t="str">
            <v>Church Maintenance</v>
          </cell>
        </row>
        <row r="147">
          <cell r="A147">
            <v>142</v>
          </cell>
          <cell r="C147" t="str">
            <v>Insurance</v>
          </cell>
          <cell r="N147">
            <v>9862.9699999999993</v>
          </cell>
          <cell r="R147">
            <v>9862.9699999999993</v>
          </cell>
          <cell r="S147">
            <v>0</v>
          </cell>
          <cell r="T147">
            <v>0</v>
          </cell>
          <cell r="U147">
            <v>0</v>
          </cell>
          <cell r="V147">
            <v>0</v>
          </cell>
          <cell r="W147">
            <v>0</v>
          </cell>
          <cell r="X147">
            <v>0</v>
          </cell>
          <cell r="Y147">
            <v>0</v>
          </cell>
          <cell r="Z147">
            <v>0</v>
          </cell>
          <cell r="AA147">
            <v>9862.9699999999993</v>
          </cell>
          <cell r="AB147">
            <v>9862.9699999999993</v>
          </cell>
          <cell r="AC147">
            <v>9862.9699999999993</v>
          </cell>
          <cell r="AD147">
            <v>9862.9699999999993</v>
          </cell>
        </row>
        <row r="148">
          <cell r="A148">
            <v>143</v>
          </cell>
          <cell r="C148" t="str">
            <v>Snow Removal</v>
          </cell>
          <cell r="N148">
            <v>5317.15</v>
          </cell>
          <cell r="R148">
            <v>5317.15</v>
          </cell>
          <cell r="S148">
            <v>0</v>
          </cell>
          <cell r="T148">
            <v>0</v>
          </cell>
          <cell r="U148">
            <v>0</v>
          </cell>
          <cell r="V148">
            <v>0</v>
          </cell>
          <cell r="W148">
            <v>0</v>
          </cell>
          <cell r="X148">
            <v>0</v>
          </cell>
          <cell r="Y148">
            <v>0</v>
          </cell>
          <cell r="Z148">
            <v>0</v>
          </cell>
          <cell r="AA148">
            <v>5317.15</v>
          </cell>
          <cell r="AB148">
            <v>5317.15</v>
          </cell>
          <cell r="AC148">
            <v>5317.15</v>
          </cell>
          <cell r="AD148">
            <v>5317.15</v>
          </cell>
        </row>
        <row r="149">
          <cell r="A149">
            <v>144</v>
          </cell>
          <cell r="C149" t="str">
            <v>Misc Supplies</v>
          </cell>
          <cell r="N149">
            <v>1547.28</v>
          </cell>
          <cell r="R149">
            <v>1547.28</v>
          </cell>
          <cell r="S149">
            <v>0</v>
          </cell>
          <cell r="T149">
            <v>0</v>
          </cell>
          <cell r="U149">
            <v>0</v>
          </cell>
          <cell r="V149">
            <v>0</v>
          </cell>
          <cell r="W149">
            <v>0</v>
          </cell>
          <cell r="X149">
            <v>0</v>
          </cell>
          <cell r="Y149">
            <v>0</v>
          </cell>
          <cell r="Z149">
            <v>0</v>
          </cell>
          <cell r="AA149">
            <v>1547.28</v>
          </cell>
          <cell r="AB149">
            <v>1547.28</v>
          </cell>
          <cell r="AC149">
            <v>1547.28</v>
          </cell>
          <cell r="AD149">
            <v>1547.28</v>
          </cell>
        </row>
        <row r="150">
          <cell r="A150">
            <v>145</v>
          </cell>
          <cell r="C150" t="str">
            <v>Maintenance Contracts  (Recycle, Carpet, Elevator)</v>
          </cell>
          <cell r="N150">
            <v>2742.34</v>
          </cell>
          <cell r="R150">
            <v>2742.34</v>
          </cell>
          <cell r="S150">
            <v>0</v>
          </cell>
          <cell r="T150">
            <v>0</v>
          </cell>
          <cell r="U150">
            <v>0</v>
          </cell>
          <cell r="V150">
            <v>0</v>
          </cell>
          <cell r="W150">
            <v>0</v>
          </cell>
          <cell r="X150">
            <v>0</v>
          </cell>
          <cell r="Y150">
            <v>0</v>
          </cell>
          <cell r="Z150">
            <v>0</v>
          </cell>
          <cell r="AA150">
            <v>2742.34</v>
          </cell>
          <cell r="AB150">
            <v>2742.34</v>
          </cell>
          <cell r="AC150">
            <v>2742.34</v>
          </cell>
          <cell r="AD150">
            <v>2742.34</v>
          </cell>
        </row>
        <row r="151">
          <cell r="A151">
            <v>146</v>
          </cell>
          <cell r="C151" t="str">
            <v>Building Repairs</v>
          </cell>
          <cell r="N151">
            <v>2998.28</v>
          </cell>
          <cell r="R151">
            <v>2998.28</v>
          </cell>
          <cell r="S151">
            <v>0</v>
          </cell>
          <cell r="T151">
            <v>0</v>
          </cell>
          <cell r="U151">
            <v>0</v>
          </cell>
          <cell r="V151">
            <v>0</v>
          </cell>
          <cell r="W151">
            <v>0</v>
          </cell>
          <cell r="X151">
            <v>0</v>
          </cell>
          <cell r="Y151">
            <v>0</v>
          </cell>
          <cell r="Z151">
            <v>0</v>
          </cell>
          <cell r="AA151">
            <v>2998.28</v>
          </cell>
          <cell r="AB151">
            <v>2998.28</v>
          </cell>
          <cell r="AC151">
            <v>2998.28</v>
          </cell>
          <cell r="AD151">
            <v>2998.28</v>
          </cell>
        </row>
        <row r="152">
          <cell r="A152">
            <v>147</v>
          </cell>
          <cell r="C152" t="str">
            <v>Trustee Contingency</v>
          </cell>
          <cell r="N152">
            <v>0</v>
          </cell>
          <cell r="R152">
            <v>0</v>
          </cell>
          <cell r="S152">
            <v>0</v>
          </cell>
          <cell r="T152">
            <v>0</v>
          </cell>
          <cell r="U152">
            <v>0</v>
          </cell>
          <cell r="V152">
            <v>0</v>
          </cell>
          <cell r="W152">
            <v>0</v>
          </cell>
          <cell r="X152">
            <v>0</v>
          </cell>
          <cell r="Y152">
            <v>0</v>
          </cell>
          <cell r="Z152">
            <v>0</v>
          </cell>
          <cell r="AA152">
            <v>0</v>
          </cell>
          <cell r="AB152">
            <v>0</v>
          </cell>
          <cell r="AC152">
            <v>0</v>
          </cell>
          <cell r="AD152">
            <v>0</v>
          </cell>
        </row>
        <row r="153">
          <cell r="A153">
            <v>148</v>
          </cell>
          <cell r="C153" t="str">
            <v>Mortgage (ends 2016)</v>
          </cell>
          <cell r="N153">
            <v>41157</v>
          </cell>
          <cell r="R153">
            <v>41157</v>
          </cell>
          <cell r="S153">
            <v>0</v>
          </cell>
          <cell r="T153">
            <v>0</v>
          </cell>
          <cell r="U153">
            <v>0</v>
          </cell>
          <cell r="V153">
            <v>0</v>
          </cell>
          <cell r="W153">
            <v>0</v>
          </cell>
          <cell r="X153">
            <v>0</v>
          </cell>
          <cell r="Y153">
            <v>0</v>
          </cell>
          <cell r="Z153">
            <v>0</v>
          </cell>
          <cell r="AA153">
            <v>41157</v>
          </cell>
          <cell r="AB153">
            <v>41157</v>
          </cell>
          <cell r="AC153">
            <v>41157</v>
          </cell>
          <cell r="AD153">
            <v>41157</v>
          </cell>
        </row>
        <row r="154">
          <cell r="A154">
            <v>149</v>
          </cell>
          <cell r="C154" t="str">
            <v>Interest-Line of Credit</v>
          </cell>
          <cell r="N154">
            <v>292.27</v>
          </cell>
          <cell r="R154">
            <v>292.27</v>
          </cell>
          <cell r="S154">
            <v>0</v>
          </cell>
          <cell r="T154">
            <v>0</v>
          </cell>
          <cell r="U154">
            <v>0</v>
          </cell>
          <cell r="V154">
            <v>0</v>
          </cell>
          <cell r="W154">
            <v>0</v>
          </cell>
          <cell r="X154">
            <v>0</v>
          </cell>
          <cell r="Y154">
            <v>0</v>
          </cell>
          <cell r="Z154">
            <v>0</v>
          </cell>
          <cell r="AA154">
            <v>292.27</v>
          </cell>
          <cell r="AB154">
            <v>292.27</v>
          </cell>
          <cell r="AC154">
            <v>292.27</v>
          </cell>
          <cell r="AD154">
            <v>292.27</v>
          </cell>
        </row>
        <row r="155">
          <cell r="A155">
            <v>150</v>
          </cell>
          <cell r="B155" t="str">
            <v>Total Church Maintenance</v>
          </cell>
          <cell r="F155">
            <v>0</v>
          </cell>
          <cell r="G155">
            <v>0</v>
          </cell>
          <cell r="H155">
            <v>0</v>
          </cell>
          <cell r="I155">
            <v>0</v>
          </cell>
          <cell r="J155">
            <v>0</v>
          </cell>
          <cell r="K155">
            <v>0</v>
          </cell>
          <cell r="L155">
            <v>0</v>
          </cell>
          <cell r="M155">
            <v>0</v>
          </cell>
          <cell r="N155">
            <v>63917.289999999994</v>
          </cell>
          <cell r="O155">
            <v>0</v>
          </cell>
          <cell r="P155">
            <v>0</v>
          </cell>
          <cell r="Q155">
            <v>0</v>
          </cell>
          <cell r="R155">
            <v>63917.289999999994</v>
          </cell>
          <cell r="S155">
            <v>0</v>
          </cell>
          <cell r="T155">
            <v>0</v>
          </cell>
          <cell r="U155">
            <v>0</v>
          </cell>
          <cell r="V155">
            <v>0</v>
          </cell>
          <cell r="W155">
            <v>0</v>
          </cell>
          <cell r="X155">
            <v>0</v>
          </cell>
          <cell r="Y155">
            <v>0</v>
          </cell>
          <cell r="Z155">
            <v>0</v>
          </cell>
          <cell r="AA155">
            <v>63917.289999999994</v>
          </cell>
          <cell r="AB155">
            <v>63917.289999999994</v>
          </cell>
          <cell r="AC155">
            <v>63917.289999999994</v>
          </cell>
          <cell r="AD155">
            <v>63917.289999999994</v>
          </cell>
        </row>
        <row r="156">
          <cell r="A156">
            <v>151</v>
          </cell>
          <cell r="B156" t="str">
            <v>TOTAL FACILITIES</v>
          </cell>
          <cell r="F156">
            <v>0</v>
          </cell>
          <cell r="G156">
            <v>0</v>
          </cell>
          <cell r="H156">
            <v>0</v>
          </cell>
          <cell r="I156">
            <v>0</v>
          </cell>
          <cell r="J156">
            <v>0</v>
          </cell>
          <cell r="K156">
            <v>0</v>
          </cell>
          <cell r="L156">
            <v>0</v>
          </cell>
          <cell r="M156">
            <v>0</v>
          </cell>
          <cell r="N156">
            <v>94284</v>
          </cell>
          <cell r="O156">
            <v>0</v>
          </cell>
          <cell r="P156">
            <v>0</v>
          </cell>
          <cell r="Q156">
            <v>0</v>
          </cell>
          <cell r="R156">
            <v>94284</v>
          </cell>
          <cell r="S156">
            <v>0</v>
          </cell>
          <cell r="T156">
            <v>0</v>
          </cell>
          <cell r="U156">
            <v>0</v>
          </cell>
          <cell r="V156">
            <v>0</v>
          </cell>
          <cell r="W156">
            <v>0</v>
          </cell>
          <cell r="X156">
            <v>0</v>
          </cell>
          <cell r="Y156">
            <v>0</v>
          </cell>
          <cell r="Z156">
            <v>0</v>
          </cell>
          <cell r="AA156">
            <v>94284</v>
          </cell>
          <cell r="AB156">
            <v>94284</v>
          </cell>
          <cell r="AC156">
            <v>94284</v>
          </cell>
          <cell r="AD156">
            <v>94284</v>
          </cell>
        </row>
        <row r="157">
          <cell r="A157">
            <v>152</v>
          </cell>
        </row>
        <row r="158">
          <cell r="A158">
            <v>153</v>
          </cell>
          <cell r="B158" t="str">
            <v>Disbursements</v>
          </cell>
        </row>
        <row r="159">
          <cell r="A159">
            <v>154</v>
          </cell>
          <cell r="B159" t="str">
            <v>Restricted Funds</v>
          </cell>
        </row>
        <row r="160">
          <cell r="A160">
            <v>155</v>
          </cell>
          <cell r="C160" t="str">
            <v>Operating Fund Reserve</v>
          </cell>
          <cell r="N160">
            <v>0</v>
          </cell>
          <cell r="R160">
            <v>0</v>
          </cell>
          <cell r="S160">
            <v>0</v>
          </cell>
          <cell r="T160">
            <v>0</v>
          </cell>
          <cell r="U160">
            <v>0</v>
          </cell>
          <cell r="V160">
            <v>0</v>
          </cell>
          <cell r="W160">
            <v>0</v>
          </cell>
          <cell r="X160">
            <v>0</v>
          </cell>
          <cell r="Y160">
            <v>0</v>
          </cell>
          <cell r="Z160">
            <v>0</v>
          </cell>
          <cell r="AA160">
            <v>0</v>
          </cell>
          <cell r="AB160">
            <v>0</v>
          </cell>
          <cell r="AC160">
            <v>0</v>
          </cell>
          <cell r="AD160">
            <v>0</v>
          </cell>
        </row>
        <row r="161">
          <cell r="A161">
            <v>156</v>
          </cell>
          <cell r="C161" t="str">
            <v>Facilities Fund</v>
          </cell>
          <cell r="N161">
            <v>0</v>
          </cell>
          <cell r="R161">
            <v>0</v>
          </cell>
          <cell r="S161">
            <v>0</v>
          </cell>
          <cell r="T161">
            <v>0</v>
          </cell>
          <cell r="U161">
            <v>0</v>
          </cell>
          <cell r="V161">
            <v>0</v>
          </cell>
          <cell r="W161">
            <v>0</v>
          </cell>
          <cell r="X161">
            <v>0</v>
          </cell>
          <cell r="Y161">
            <v>0</v>
          </cell>
          <cell r="Z161">
            <v>0</v>
          </cell>
          <cell r="AA161">
            <v>0</v>
          </cell>
          <cell r="AB161">
            <v>0</v>
          </cell>
          <cell r="AC161">
            <v>0</v>
          </cell>
          <cell r="AD161">
            <v>0</v>
          </cell>
        </row>
        <row r="162">
          <cell r="A162">
            <v>157</v>
          </cell>
          <cell r="C162" t="str">
            <v>Misc Expense</v>
          </cell>
          <cell r="N162">
            <v>0</v>
          </cell>
          <cell r="R162">
            <v>0</v>
          </cell>
          <cell r="S162">
            <v>0</v>
          </cell>
          <cell r="T162">
            <v>0</v>
          </cell>
          <cell r="U162">
            <v>0</v>
          </cell>
          <cell r="V162">
            <v>0</v>
          </cell>
          <cell r="W162">
            <v>0</v>
          </cell>
          <cell r="X162">
            <v>0</v>
          </cell>
          <cell r="Y162">
            <v>0</v>
          </cell>
          <cell r="Z162">
            <v>0</v>
          </cell>
          <cell r="AA162">
            <v>0</v>
          </cell>
          <cell r="AB162">
            <v>0</v>
          </cell>
          <cell r="AC162">
            <v>0</v>
          </cell>
          <cell r="AD162">
            <v>0</v>
          </cell>
        </row>
        <row r="163">
          <cell r="A163">
            <v>158</v>
          </cell>
          <cell r="C163" t="str">
            <v>Line of Credit Payment</v>
          </cell>
          <cell r="N163">
            <v>0</v>
          </cell>
          <cell r="R163">
            <v>0</v>
          </cell>
          <cell r="S163">
            <v>0</v>
          </cell>
          <cell r="T163">
            <v>0</v>
          </cell>
          <cell r="U163">
            <v>0</v>
          </cell>
          <cell r="V163">
            <v>0</v>
          </cell>
          <cell r="W163">
            <v>0</v>
          </cell>
          <cell r="X163">
            <v>0</v>
          </cell>
          <cell r="Y163">
            <v>0</v>
          </cell>
          <cell r="Z163">
            <v>0</v>
          </cell>
          <cell r="AA163">
            <v>0</v>
          </cell>
          <cell r="AB163">
            <v>0</v>
          </cell>
          <cell r="AC163">
            <v>0</v>
          </cell>
          <cell r="AD163">
            <v>0</v>
          </cell>
        </row>
        <row r="164">
          <cell r="A164">
            <v>159</v>
          </cell>
          <cell r="B164" t="str">
            <v>Total Restricted Funds</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row>
        <row r="165">
          <cell r="A165">
            <v>160</v>
          </cell>
        </row>
        <row r="166">
          <cell r="A166">
            <v>161</v>
          </cell>
          <cell r="B166" t="str">
            <v>TOTAL EXPENSES</v>
          </cell>
          <cell r="F166">
            <v>0</v>
          </cell>
          <cell r="G166">
            <v>0</v>
          </cell>
          <cell r="H166">
            <v>0</v>
          </cell>
          <cell r="I166">
            <v>0</v>
          </cell>
          <cell r="J166">
            <v>0</v>
          </cell>
          <cell r="K166">
            <v>0</v>
          </cell>
          <cell r="L166">
            <v>0</v>
          </cell>
          <cell r="M166">
            <v>0</v>
          </cell>
          <cell r="N166">
            <v>408939.52000000002</v>
          </cell>
          <cell r="O166">
            <v>0</v>
          </cell>
          <cell r="P166">
            <v>0</v>
          </cell>
          <cell r="Q166">
            <v>0</v>
          </cell>
          <cell r="R166">
            <v>408939.52000000002</v>
          </cell>
          <cell r="S166">
            <v>0</v>
          </cell>
          <cell r="T166">
            <v>0</v>
          </cell>
          <cell r="U166">
            <v>0</v>
          </cell>
          <cell r="V166">
            <v>0</v>
          </cell>
          <cell r="W166">
            <v>0</v>
          </cell>
          <cell r="X166">
            <v>0</v>
          </cell>
          <cell r="Y166">
            <v>0</v>
          </cell>
          <cell r="Z166">
            <v>0</v>
          </cell>
          <cell r="AA166">
            <v>408939.52000000002</v>
          </cell>
          <cell r="AB166">
            <v>408939.52000000002</v>
          </cell>
          <cell r="AC166">
            <v>408939.52000000002</v>
          </cell>
          <cell r="AD166">
            <v>408939.52000000002</v>
          </cell>
        </row>
        <row r="167">
          <cell r="A167">
            <v>162</v>
          </cell>
          <cell r="B167" t="str">
            <v>Income less Expense</v>
          </cell>
          <cell r="F167">
            <v>0</v>
          </cell>
          <cell r="G167">
            <v>0</v>
          </cell>
          <cell r="H167">
            <v>0</v>
          </cell>
          <cell r="I167">
            <v>0</v>
          </cell>
          <cell r="J167">
            <v>0</v>
          </cell>
          <cell r="K167">
            <v>0</v>
          </cell>
          <cell r="L167">
            <v>0</v>
          </cell>
          <cell r="M167">
            <v>0</v>
          </cell>
          <cell r="N167">
            <v>23260.320000000007</v>
          </cell>
          <cell r="O167">
            <v>0</v>
          </cell>
          <cell r="P167">
            <v>0</v>
          </cell>
          <cell r="Q167">
            <v>0</v>
          </cell>
          <cell r="R167">
            <v>23260.320000000007</v>
          </cell>
          <cell r="S167">
            <v>0</v>
          </cell>
          <cell r="T167">
            <v>0</v>
          </cell>
          <cell r="U167">
            <v>0</v>
          </cell>
          <cell r="V167">
            <v>0</v>
          </cell>
          <cell r="W167">
            <v>0</v>
          </cell>
          <cell r="X167">
            <v>0</v>
          </cell>
          <cell r="Y167">
            <v>0</v>
          </cell>
          <cell r="Z167">
            <v>0</v>
          </cell>
          <cell r="AA167">
            <v>23260.320000000007</v>
          </cell>
          <cell r="AB167">
            <v>23260.320000000007</v>
          </cell>
          <cell r="AC167">
            <v>23260.320000000007</v>
          </cell>
          <cell r="AD167">
            <v>23260.320000000007</v>
          </cell>
        </row>
      </sheetData>
      <sheetData sheetId="6">
        <row r="6">
          <cell r="A6">
            <v>1</v>
          </cell>
          <cell r="B6" t="str">
            <v>Envelope Giving</v>
          </cell>
        </row>
        <row r="7">
          <cell r="A7">
            <v>2</v>
          </cell>
          <cell r="C7" t="str">
            <v>Envelope Giving</v>
          </cell>
          <cell r="F7">
            <v>94648.51</v>
          </cell>
          <cell r="G7">
            <v>34867.25</v>
          </cell>
          <cell r="H7">
            <v>28308</v>
          </cell>
          <cell r="I7">
            <v>41773</v>
          </cell>
          <cell r="J7">
            <v>29309</v>
          </cell>
          <cell r="K7">
            <v>31714</v>
          </cell>
          <cell r="L7">
            <v>89787.48</v>
          </cell>
          <cell r="M7">
            <v>32323</v>
          </cell>
          <cell r="N7">
            <v>37297.5</v>
          </cell>
          <cell r="O7">
            <v>33238</v>
          </cell>
          <cell r="P7">
            <v>39181.5</v>
          </cell>
          <cell r="Q7">
            <v>0</v>
          </cell>
          <cell r="R7">
            <v>492447.24</v>
          </cell>
          <cell r="S7">
            <v>94648.51</v>
          </cell>
          <cell r="T7">
            <v>129515.76</v>
          </cell>
          <cell r="U7">
            <v>157823.76</v>
          </cell>
          <cell r="V7">
            <v>199596.76</v>
          </cell>
          <cell r="W7">
            <v>228905.76</v>
          </cell>
          <cell r="X7">
            <v>260619.76</v>
          </cell>
          <cell r="Y7">
            <v>350407.24</v>
          </cell>
          <cell r="Z7">
            <v>382730.23999999999</v>
          </cell>
          <cell r="AA7">
            <v>420027.74</v>
          </cell>
          <cell r="AB7">
            <v>453265.74</v>
          </cell>
          <cell r="AC7">
            <v>492447.24</v>
          </cell>
          <cell r="AD7">
            <v>492447.24</v>
          </cell>
        </row>
        <row r="8">
          <cell r="A8">
            <v>3</v>
          </cell>
          <cell r="C8" t="str">
            <v>Advent Envelopes</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row>
        <row r="9">
          <cell r="A9">
            <v>4</v>
          </cell>
          <cell r="C9" t="str">
            <v>Easter Offerings</v>
          </cell>
          <cell r="F9">
            <v>0</v>
          </cell>
          <cell r="G9">
            <v>0</v>
          </cell>
          <cell r="H9">
            <v>25</v>
          </cell>
          <cell r="I9">
            <v>3132</v>
          </cell>
          <cell r="J9">
            <v>0</v>
          </cell>
          <cell r="K9">
            <v>0</v>
          </cell>
          <cell r="L9">
            <v>0</v>
          </cell>
          <cell r="M9">
            <v>0</v>
          </cell>
          <cell r="N9">
            <v>0</v>
          </cell>
          <cell r="O9">
            <v>0</v>
          </cell>
          <cell r="P9">
            <v>0</v>
          </cell>
          <cell r="Q9">
            <v>0</v>
          </cell>
          <cell r="R9">
            <v>3157</v>
          </cell>
          <cell r="S9">
            <v>0</v>
          </cell>
          <cell r="T9">
            <v>0</v>
          </cell>
          <cell r="U9">
            <v>25</v>
          </cell>
          <cell r="V9">
            <v>3157</v>
          </cell>
          <cell r="W9">
            <v>3157</v>
          </cell>
          <cell r="X9">
            <v>3157</v>
          </cell>
          <cell r="Y9">
            <v>3157</v>
          </cell>
          <cell r="Z9">
            <v>3157</v>
          </cell>
          <cell r="AA9">
            <v>3157</v>
          </cell>
          <cell r="AB9">
            <v>3157</v>
          </cell>
          <cell r="AC9">
            <v>3157</v>
          </cell>
          <cell r="AD9">
            <v>3157</v>
          </cell>
        </row>
        <row r="10">
          <cell r="A10">
            <v>5</v>
          </cell>
          <cell r="C10" t="str">
            <v>Thanksgiving Offerings</v>
          </cell>
          <cell r="F10">
            <v>0</v>
          </cell>
          <cell r="G10">
            <v>0</v>
          </cell>
          <cell r="H10">
            <v>0</v>
          </cell>
          <cell r="I10">
            <v>0</v>
          </cell>
          <cell r="J10">
            <v>0</v>
          </cell>
          <cell r="K10">
            <v>0</v>
          </cell>
          <cell r="L10">
            <v>0</v>
          </cell>
          <cell r="M10">
            <v>0</v>
          </cell>
          <cell r="N10">
            <v>0</v>
          </cell>
          <cell r="O10">
            <v>0</v>
          </cell>
          <cell r="P10">
            <v>1094</v>
          </cell>
          <cell r="Q10">
            <v>0</v>
          </cell>
          <cell r="R10">
            <v>1094</v>
          </cell>
          <cell r="S10">
            <v>0</v>
          </cell>
          <cell r="T10">
            <v>0</v>
          </cell>
          <cell r="U10">
            <v>0</v>
          </cell>
          <cell r="V10">
            <v>0</v>
          </cell>
          <cell r="W10">
            <v>0</v>
          </cell>
          <cell r="X10">
            <v>0</v>
          </cell>
          <cell r="Y10">
            <v>0</v>
          </cell>
          <cell r="Z10">
            <v>0</v>
          </cell>
          <cell r="AA10">
            <v>0</v>
          </cell>
          <cell r="AB10">
            <v>0</v>
          </cell>
          <cell r="AC10">
            <v>1094</v>
          </cell>
          <cell r="AD10">
            <v>1094</v>
          </cell>
        </row>
        <row r="11">
          <cell r="A11">
            <v>6</v>
          </cell>
          <cell r="C11" t="str">
            <v>Christmas Offerings</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row>
        <row r="12">
          <cell r="A12">
            <v>7</v>
          </cell>
          <cell r="C12" t="str">
            <v>Lenten Offerings</v>
          </cell>
          <cell r="F12">
            <v>0</v>
          </cell>
          <cell r="G12">
            <v>533.66</v>
          </cell>
          <cell r="H12">
            <v>1412</v>
          </cell>
          <cell r="I12">
            <v>1388</v>
          </cell>
          <cell r="J12">
            <v>0</v>
          </cell>
          <cell r="K12">
            <v>0</v>
          </cell>
          <cell r="L12">
            <v>0</v>
          </cell>
          <cell r="M12">
            <v>0</v>
          </cell>
          <cell r="N12">
            <v>0</v>
          </cell>
          <cell r="O12">
            <v>0</v>
          </cell>
          <cell r="P12">
            <v>0</v>
          </cell>
          <cell r="Q12">
            <v>0</v>
          </cell>
          <cell r="R12">
            <v>3333.66</v>
          </cell>
          <cell r="S12">
            <v>0</v>
          </cell>
          <cell r="T12">
            <v>533.66</v>
          </cell>
          <cell r="U12">
            <v>1945.6599999999999</v>
          </cell>
          <cell r="V12">
            <v>3333.66</v>
          </cell>
          <cell r="W12">
            <v>3333.66</v>
          </cell>
          <cell r="X12">
            <v>3333.66</v>
          </cell>
          <cell r="Y12">
            <v>3333.66</v>
          </cell>
          <cell r="Z12">
            <v>3333.66</v>
          </cell>
          <cell r="AA12">
            <v>3333.66</v>
          </cell>
          <cell r="AB12">
            <v>3333.66</v>
          </cell>
          <cell r="AC12">
            <v>3333.66</v>
          </cell>
          <cell r="AD12">
            <v>3333.66</v>
          </cell>
        </row>
        <row r="13">
          <cell r="A13">
            <v>8</v>
          </cell>
          <cell r="B13" t="str">
            <v>Total Envelope Giving</v>
          </cell>
          <cell r="F13">
            <v>94648.51</v>
          </cell>
          <cell r="G13">
            <v>35400.910000000003</v>
          </cell>
          <cell r="H13">
            <v>29745</v>
          </cell>
          <cell r="I13">
            <v>46293</v>
          </cell>
          <cell r="J13">
            <v>29309</v>
          </cell>
          <cell r="K13">
            <v>31714</v>
          </cell>
          <cell r="L13">
            <v>89787.48</v>
          </cell>
          <cell r="M13">
            <v>32323</v>
          </cell>
          <cell r="N13">
            <v>37297.5</v>
          </cell>
          <cell r="O13">
            <v>33238</v>
          </cell>
          <cell r="P13">
            <v>40275.5</v>
          </cell>
          <cell r="Q13">
            <v>0</v>
          </cell>
          <cell r="R13">
            <v>500031.89999999997</v>
          </cell>
          <cell r="S13">
            <v>94648.51</v>
          </cell>
          <cell r="T13">
            <v>130049.42</v>
          </cell>
          <cell r="U13">
            <v>159794.42000000001</v>
          </cell>
          <cell r="V13">
            <v>206087.42</v>
          </cell>
          <cell r="W13">
            <v>235396.42</v>
          </cell>
          <cell r="X13">
            <v>267110.42</v>
          </cell>
          <cell r="Y13">
            <v>356897.89999999997</v>
          </cell>
          <cell r="Z13">
            <v>389220.89999999997</v>
          </cell>
          <cell r="AA13">
            <v>426518.39999999997</v>
          </cell>
          <cell r="AB13">
            <v>459756.39999999997</v>
          </cell>
          <cell r="AC13">
            <v>500031.89999999997</v>
          </cell>
          <cell r="AD13">
            <v>500031.89999999997</v>
          </cell>
        </row>
        <row r="14">
          <cell r="A14">
            <v>9</v>
          </cell>
        </row>
        <row r="15">
          <cell r="A15">
            <v>10</v>
          </cell>
          <cell r="B15" t="str">
            <v>Misc Income</v>
          </cell>
        </row>
        <row r="16">
          <cell r="A16">
            <v>11</v>
          </cell>
          <cell r="C16" t="str">
            <v>Loose Offerings</v>
          </cell>
          <cell r="F16">
            <v>366.6</v>
          </cell>
          <cell r="G16">
            <v>428.1</v>
          </cell>
          <cell r="H16">
            <v>336.2</v>
          </cell>
          <cell r="I16">
            <v>1279.82</v>
          </cell>
          <cell r="J16">
            <v>501.58</v>
          </cell>
          <cell r="K16">
            <v>507.41</v>
          </cell>
          <cell r="L16">
            <v>373.97</v>
          </cell>
          <cell r="M16">
            <v>904.14</v>
          </cell>
          <cell r="N16">
            <v>390.56</v>
          </cell>
          <cell r="O16">
            <v>898.42</v>
          </cell>
          <cell r="P16">
            <v>787.16</v>
          </cell>
          <cell r="Q16">
            <v>0</v>
          </cell>
          <cell r="R16">
            <v>6773.9600000000009</v>
          </cell>
          <cell r="S16">
            <v>366.6</v>
          </cell>
          <cell r="T16">
            <v>794.7</v>
          </cell>
          <cell r="U16">
            <v>1130.9000000000001</v>
          </cell>
          <cell r="V16">
            <v>2410.7200000000003</v>
          </cell>
          <cell r="W16">
            <v>2912.3</v>
          </cell>
          <cell r="X16">
            <v>3419.71</v>
          </cell>
          <cell r="Y16">
            <v>3793.6800000000003</v>
          </cell>
          <cell r="Z16">
            <v>4697.8200000000006</v>
          </cell>
          <cell r="AA16">
            <v>5088.380000000001</v>
          </cell>
          <cell r="AB16">
            <v>5986.8000000000011</v>
          </cell>
          <cell r="AC16">
            <v>6773.9600000000009</v>
          </cell>
          <cell r="AD16">
            <v>6773.9600000000009</v>
          </cell>
        </row>
        <row r="17">
          <cell r="A17">
            <v>12</v>
          </cell>
          <cell r="C17" t="str">
            <v>Misc Income</v>
          </cell>
          <cell r="F17">
            <v>114</v>
          </cell>
          <cell r="G17">
            <v>429</v>
          </cell>
          <cell r="H17">
            <v>20</v>
          </cell>
          <cell r="I17">
            <v>142</v>
          </cell>
          <cell r="J17">
            <v>170</v>
          </cell>
          <cell r="K17">
            <v>270.69</v>
          </cell>
          <cell r="L17">
            <v>20.100000000000001</v>
          </cell>
          <cell r="M17">
            <v>122</v>
          </cell>
          <cell r="N17">
            <v>311</v>
          </cell>
          <cell r="O17">
            <v>65</v>
          </cell>
          <cell r="P17">
            <v>699</v>
          </cell>
          <cell r="Q17">
            <v>0</v>
          </cell>
          <cell r="R17">
            <v>2362.79</v>
          </cell>
          <cell r="S17">
            <v>114</v>
          </cell>
          <cell r="T17">
            <v>543</v>
          </cell>
          <cell r="U17">
            <v>563</v>
          </cell>
          <cell r="V17">
            <v>705</v>
          </cell>
          <cell r="W17">
            <v>875</v>
          </cell>
          <cell r="X17">
            <v>1145.69</v>
          </cell>
          <cell r="Y17">
            <v>1165.79</v>
          </cell>
          <cell r="Z17">
            <v>1287.79</v>
          </cell>
          <cell r="AA17">
            <v>1598.79</v>
          </cell>
          <cell r="AB17">
            <v>1663.79</v>
          </cell>
          <cell r="AC17">
            <v>2362.79</v>
          </cell>
          <cell r="AD17">
            <v>2362.79</v>
          </cell>
        </row>
        <row r="18">
          <cell r="A18">
            <v>13</v>
          </cell>
          <cell r="C18" t="str">
            <v>Special Appeal</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row>
        <row r="19">
          <cell r="A19">
            <v>14</v>
          </cell>
          <cell r="C19" t="str">
            <v>Current Investment Income</v>
          </cell>
          <cell r="F19">
            <v>0</v>
          </cell>
          <cell r="G19">
            <v>0</v>
          </cell>
          <cell r="H19">
            <v>1.22</v>
          </cell>
          <cell r="I19">
            <v>0</v>
          </cell>
          <cell r="J19">
            <v>0</v>
          </cell>
          <cell r="K19">
            <v>0</v>
          </cell>
          <cell r="L19">
            <v>1.23</v>
          </cell>
          <cell r="M19">
            <v>0</v>
          </cell>
          <cell r="N19">
            <v>1.24</v>
          </cell>
          <cell r="O19">
            <v>0</v>
          </cell>
          <cell r="P19">
            <v>0</v>
          </cell>
          <cell r="Q19">
            <v>0</v>
          </cell>
          <cell r="R19">
            <v>3.6900000000000004</v>
          </cell>
          <cell r="S19">
            <v>0</v>
          </cell>
          <cell r="T19">
            <v>0</v>
          </cell>
          <cell r="U19">
            <v>1.22</v>
          </cell>
          <cell r="V19">
            <v>1.22</v>
          </cell>
          <cell r="W19">
            <v>1.22</v>
          </cell>
          <cell r="X19">
            <v>1.22</v>
          </cell>
          <cell r="Y19">
            <v>2.4500000000000002</v>
          </cell>
          <cell r="Z19">
            <v>2.4500000000000002</v>
          </cell>
          <cell r="AA19">
            <v>3.6900000000000004</v>
          </cell>
          <cell r="AB19">
            <v>3.6900000000000004</v>
          </cell>
          <cell r="AC19">
            <v>3.6900000000000004</v>
          </cell>
          <cell r="AD19">
            <v>3.6900000000000004</v>
          </cell>
        </row>
        <row r="20">
          <cell r="A20">
            <v>15</v>
          </cell>
          <cell r="C20" t="str">
            <v>Clearing Account</v>
          </cell>
          <cell r="F20">
            <v>0</v>
          </cell>
          <cell r="G20">
            <v>0</v>
          </cell>
          <cell r="H20">
            <v>35</v>
          </cell>
          <cell r="I20">
            <v>-25</v>
          </cell>
          <cell r="J20">
            <v>30</v>
          </cell>
          <cell r="K20">
            <v>-29.9</v>
          </cell>
          <cell r="L20">
            <v>536.11</v>
          </cell>
          <cell r="M20">
            <v>-521.46</v>
          </cell>
          <cell r="N20">
            <v>-14.75</v>
          </cell>
          <cell r="O20">
            <v>0</v>
          </cell>
          <cell r="P20">
            <v>-10</v>
          </cell>
          <cell r="Q20">
            <v>0</v>
          </cell>
          <cell r="R20">
            <v>0</v>
          </cell>
          <cell r="S20">
            <v>0</v>
          </cell>
          <cell r="T20">
            <v>0</v>
          </cell>
          <cell r="U20">
            <v>35</v>
          </cell>
          <cell r="V20">
            <v>10</v>
          </cell>
          <cell r="W20">
            <v>40</v>
          </cell>
          <cell r="X20">
            <v>10.100000000000001</v>
          </cell>
          <cell r="Y20">
            <v>546.21</v>
          </cell>
          <cell r="Z20">
            <v>24.75</v>
          </cell>
          <cell r="AA20">
            <v>10</v>
          </cell>
          <cell r="AB20">
            <v>10</v>
          </cell>
          <cell r="AC20">
            <v>0</v>
          </cell>
          <cell r="AD20">
            <v>0</v>
          </cell>
        </row>
        <row r="21">
          <cell r="A21">
            <v>16</v>
          </cell>
          <cell r="B21" t="str">
            <v>Total Misc Income</v>
          </cell>
          <cell r="F21">
            <v>480.6</v>
          </cell>
          <cell r="G21">
            <v>857.1</v>
          </cell>
          <cell r="H21">
            <v>392.42</v>
          </cell>
          <cell r="I21">
            <v>1396.82</v>
          </cell>
          <cell r="J21">
            <v>701.57999999999993</v>
          </cell>
          <cell r="K21">
            <v>748.2</v>
          </cell>
          <cell r="L21">
            <v>931.41000000000008</v>
          </cell>
          <cell r="M21">
            <v>504.67999999999984</v>
          </cell>
          <cell r="N21">
            <v>688.05</v>
          </cell>
          <cell r="O21">
            <v>963.42</v>
          </cell>
          <cell r="P21">
            <v>1476.1599999999999</v>
          </cell>
          <cell r="Q21">
            <v>0</v>
          </cell>
          <cell r="R21">
            <v>9140.44</v>
          </cell>
          <cell r="S21">
            <v>480.6</v>
          </cell>
          <cell r="T21">
            <v>1337.7</v>
          </cell>
          <cell r="U21">
            <v>1730.1200000000001</v>
          </cell>
          <cell r="V21">
            <v>3126.94</v>
          </cell>
          <cell r="W21">
            <v>3828.52</v>
          </cell>
          <cell r="X21">
            <v>4576.72</v>
          </cell>
          <cell r="Y21">
            <v>5508.13</v>
          </cell>
          <cell r="Z21">
            <v>6012.81</v>
          </cell>
          <cell r="AA21">
            <v>6700.8600000000006</v>
          </cell>
          <cell r="AB21">
            <v>7664.2800000000007</v>
          </cell>
          <cell r="AC21">
            <v>9140.44</v>
          </cell>
          <cell r="AD21">
            <v>9140.44</v>
          </cell>
        </row>
        <row r="22">
          <cell r="A22">
            <v>17</v>
          </cell>
          <cell r="B22" t="str">
            <v>TOTAL INCOME</v>
          </cell>
          <cell r="F22">
            <v>95129.11</v>
          </cell>
          <cell r="G22">
            <v>36258.01</v>
          </cell>
          <cell r="H22">
            <v>30137.42</v>
          </cell>
          <cell r="I22">
            <v>47689.82</v>
          </cell>
          <cell r="J22">
            <v>30010.58</v>
          </cell>
          <cell r="K22">
            <v>32462.2</v>
          </cell>
          <cell r="L22">
            <v>90718.89</v>
          </cell>
          <cell r="M22">
            <v>32827.68</v>
          </cell>
          <cell r="N22">
            <v>37985.550000000003</v>
          </cell>
          <cell r="O22">
            <v>34201.42</v>
          </cell>
          <cell r="P22">
            <v>41751.660000000003</v>
          </cell>
          <cell r="Q22">
            <v>0</v>
          </cell>
          <cell r="R22">
            <v>509172.33999999997</v>
          </cell>
          <cell r="S22">
            <v>95129.11</v>
          </cell>
          <cell r="T22">
            <v>131387.12</v>
          </cell>
          <cell r="U22">
            <v>161524.54</v>
          </cell>
          <cell r="V22">
            <v>209214.36000000002</v>
          </cell>
          <cell r="W22">
            <v>239224.94</v>
          </cell>
          <cell r="X22">
            <v>271687.13999999996</v>
          </cell>
          <cell r="Y22">
            <v>362406.02999999997</v>
          </cell>
          <cell r="Z22">
            <v>395233.70999999996</v>
          </cell>
          <cell r="AA22">
            <v>433219.25999999995</v>
          </cell>
          <cell r="AB22">
            <v>467420.68</v>
          </cell>
          <cell r="AC22">
            <v>509172.33999999997</v>
          </cell>
          <cell r="AD22">
            <v>509172.33999999997</v>
          </cell>
        </row>
        <row r="23">
          <cell r="A23">
            <v>18</v>
          </cell>
        </row>
        <row r="24">
          <cell r="A24">
            <v>19</v>
          </cell>
          <cell r="B24" t="str">
            <v>Expenses</v>
          </cell>
        </row>
        <row r="25">
          <cell r="A25">
            <v>20</v>
          </cell>
          <cell r="B25" t="str">
            <v>Benevolence</v>
          </cell>
        </row>
        <row r="26">
          <cell r="A26">
            <v>21</v>
          </cell>
          <cell r="C26" t="str">
            <v>Total Expected Income</v>
          </cell>
        </row>
        <row r="27">
          <cell r="A27">
            <v>22</v>
          </cell>
          <cell r="C27" t="str">
            <v>Mortgage</v>
          </cell>
        </row>
        <row r="28">
          <cell r="A28">
            <v>23</v>
          </cell>
          <cell r="C28" t="str">
            <v>Line of Credit</v>
          </cell>
        </row>
        <row r="29">
          <cell r="A29">
            <v>24</v>
          </cell>
          <cell r="C29" t="str">
            <v>Line of Credit Interest</v>
          </cell>
        </row>
        <row r="30">
          <cell r="A30">
            <v>25</v>
          </cell>
          <cell r="C30" t="str">
            <v>Total Expected Income</v>
          </cell>
        </row>
        <row r="31">
          <cell r="A31">
            <v>26</v>
          </cell>
          <cell r="C31" t="str">
            <v>10% Benevolence</v>
          </cell>
          <cell r="F31">
            <v>2708.33</v>
          </cell>
          <cell r="G31">
            <v>2708.33</v>
          </cell>
          <cell r="H31">
            <v>6895.83</v>
          </cell>
          <cell r="I31">
            <v>2708.33</v>
          </cell>
          <cell r="J31">
            <v>2708.33</v>
          </cell>
          <cell r="K31">
            <v>6945.83</v>
          </cell>
          <cell r="L31">
            <v>2848.33</v>
          </cell>
          <cell r="M31">
            <v>2708.33</v>
          </cell>
          <cell r="N31">
            <v>6895.83</v>
          </cell>
          <cell r="O31">
            <v>2708.33</v>
          </cell>
          <cell r="P31">
            <v>2708.33</v>
          </cell>
          <cell r="Q31">
            <v>0</v>
          </cell>
          <cell r="R31">
            <v>42544.130000000012</v>
          </cell>
          <cell r="S31">
            <v>2708.33</v>
          </cell>
          <cell r="T31">
            <v>5416.66</v>
          </cell>
          <cell r="U31">
            <v>12312.49</v>
          </cell>
          <cell r="V31">
            <v>15020.82</v>
          </cell>
          <cell r="W31">
            <v>17729.150000000001</v>
          </cell>
          <cell r="X31">
            <v>24674.980000000003</v>
          </cell>
          <cell r="Y31">
            <v>27523.310000000005</v>
          </cell>
          <cell r="Z31">
            <v>30231.640000000007</v>
          </cell>
          <cell r="AA31">
            <v>37127.470000000008</v>
          </cell>
          <cell r="AB31">
            <v>39835.80000000001</v>
          </cell>
          <cell r="AC31">
            <v>42544.130000000012</v>
          </cell>
          <cell r="AD31">
            <v>42544.130000000012</v>
          </cell>
        </row>
        <row r="32">
          <cell r="A32">
            <v>27</v>
          </cell>
        </row>
        <row r="33">
          <cell r="A33">
            <v>28</v>
          </cell>
          <cell r="B33" t="str">
            <v>Program Expenses</v>
          </cell>
        </row>
        <row r="34">
          <cell r="A34">
            <v>29</v>
          </cell>
          <cell r="B34" t="str">
            <v>Parish Ed</v>
          </cell>
        </row>
        <row r="35">
          <cell r="A35">
            <v>30</v>
          </cell>
          <cell r="C35" t="str">
            <v>Sunday School</v>
          </cell>
          <cell r="F35">
            <v>0</v>
          </cell>
          <cell r="G35">
            <v>99.33</v>
          </cell>
          <cell r="H35">
            <v>0</v>
          </cell>
          <cell r="I35">
            <v>0</v>
          </cell>
          <cell r="J35">
            <v>335.82</v>
          </cell>
          <cell r="K35">
            <v>431.46</v>
          </cell>
          <cell r="L35">
            <v>0</v>
          </cell>
          <cell r="M35">
            <v>1332.34</v>
          </cell>
          <cell r="N35">
            <v>812.51</v>
          </cell>
          <cell r="O35">
            <v>184.67</v>
          </cell>
          <cell r="P35">
            <v>340.46</v>
          </cell>
          <cell r="Q35">
            <v>0</v>
          </cell>
          <cell r="R35">
            <v>3536.59</v>
          </cell>
          <cell r="S35">
            <v>0</v>
          </cell>
          <cell r="T35">
            <v>99.33</v>
          </cell>
          <cell r="U35">
            <v>99.33</v>
          </cell>
          <cell r="V35">
            <v>99.33</v>
          </cell>
          <cell r="W35">
            <v>435.15</v>
          </cell>
          <cell r="X35">
            <v>866.6099999999999</v>
          </cell>
          <cell r="Y35">
            <v>866.6099999999999</v>
          </cell>
          <cell r="Z35">
            <v>2198.9499999999998</v>
          </cell>
          <cell r="AA35">
            <v>3011.46</v>
          </cell>
          <cell r="AB35">
            <v>3196.13</v>
          </cell>
          <cell r="AC35">
            <v>3536.59</v>
          </cell>
          <cell r="AD35">
            <v>3536.59</v>
          </cell>
        </row>
        <row r="36">
          <cell r="A36">
            <v>31</v>
          </cell>
          <cell r="C36" t="str">
            <v>Confirmation</v>
          </cell>
          <cell r="F36">
            <v>0</v>
          </cell>
          <cell r="G36">
            <v>0</v>
          </cell>
          <cell r="H36">
            <v>22.06</v>
          </cell>
          <cell r="I36">
            <v>0</v>
          </cell>
          <cell r="J36">
            <v>0</v>
          </cell>
          <cell r="K36">
            <v>0</v>
          </cell>
          <cell r="L36">
            <v>480</v>
          </cell>
          <cell r="M36">
            <v>129.1</v>
          </cell>
          <cell r="N36">
            <v>0</v>
          </cell>
          <cell r="O36">
            <v>216.51</v>
          </cell>
          <cell r="P36">
            <v>573.58000000000004</v>
          </cell>
          <cell r="Q36">
            <v>0</v>
          </cell>
          <cell r="R36">
            <v>1421.25</v>
          </cell>
          <cell r="S36">
            <v>0</v>
          </cell>
          <cell r="T36">
            <v>0</v>
          </cell>
          <cell r="U36">
            <v>22.06</v>
          </cell>
          <cell r="V36">
            <v>22.06</v>
          </cell>
          <cell r="W36">
            <v>22.06</v>
          </cell>
          <cell r="X36">
            <v>22.06</v>
          </cell>
          <cell r="Y36">
            <v>502.06</v>
          </cell>
          <cell r="Z36">
            <v>631.16</v>
          </cell>
          <cell r="AA36">
            <v>631.16</v>
          </cell>
          <cell r="AB36">
            <v>847.67</v>
          </cell>
          <cell r="AC36">
            <v>1421.25</v>
          </cell>
          <cell r="AD36">
            <v>1421.25</v>
          </cell>
        </row>
        <row r="37">
          <cell r="A37">
            <v>32</v>
          </cell>
          <cell r="C37" t="str">
            <v>Vacation Bible School</v>
          </cell>
          <cell r="F37">
            <v>179.98</v>
          </cell>
          <cell r="G37">
            <v>45.96</v>
          </cell>
          <cell r="H37">
            <v>0</v>
          </cell>
          <cell r="I37">
            <v>0</v>
          </cell>
          <cell r="J37">
            <v>192.3</v>
          </cell>
          <cell r="K37">
            <v>0</v>
          </cell>
          <cell r="L37">
            <v>0</v>
          </cell>
          <cell r="M37">
            <v>0</v>
          </cell>
          <cell r="N37">
            <v>0</v>
          </cell>
          <cell r="O37">
            <v>0</v>
          </cell>
          <cell r="P37">
            <v>0</v>
          </cell>
          <cell r="Q37">
            <v>0</v>
          </cell>
          <cell r="R37">
            <v>418.24</v>
          </cell>
          <cell r="S37">
            <v>179.98</v>
          </cell>
          <cell r="T37">
            <v>225.94</v>
          </cell>
          <cell r="U37">
            <v>225.94</v>
          </cell>
          <cell r="V37">
            <v>225.94</v>
          </cell>
          <cell r="W37">
            <v>418.24</v>
          </cell>
          <cell r="X37">
            <v>418.24</v>
          </cell>
          <cell r="Y37">
            <v>418.24</v>
          </cell>
          <cell r="Z37">
            <v>418.24</v>
          </cell>
          <cell r="AA37">
            <v>418.24</v>
          </cell>
          <cell r="AB37">
            <v>418.24</v>
          </cell>
          <cell r="AC37">
            <v>418.24</v>
          </cell>
          <cell r="AD37">
            <v>418.24</v>
          </cell>
        </row>
        <row r="38">
          <cell r="A38">
            <v>33</v>
          </cell>
          <cell r="C38" t="str">
            <v>Library</v>
          </cell>
          <cell r="F38">
            <v>0</v>
          </cell>
          <cell r="G38">
            <v>0</v>
          </cell>
          <cell r="H38">
            <v>0</v>
          </cell>
          <cell r="I38">
            <v>0</v>
          </cell>
          <cell r="J38">
            <v>0</v>
          </cell>
          <cell r="K38">
            <v>498.55</v>
          </cell>
          <cell r="L38">
            <v>0</v>
          </cell>
          <cell r="M38">
            <v>0</v>
          </cell>
          <cell r="N38">
            <v>0</v>
          </cell>
          <cell r="O38">
            <v>0</v>
          </cell>
          <cell r="P38">
            <v>0</v>
          </cell>
          <cell r="Q38">
            <v>0</v>
          </cell>
          <cell r="R38">
            <v>498.55</v>
          </cell>
          <cell r="S38">
            <v>0</v>
          </cell>
          <cell r="T38">
            <v>0</v>
          </cell>
          <cell r="U38">
            <v>0</v>
          </cell>
          <cell r="V38">
            <v>0</v>
          </cell>
          <cell r="W38">
            <v>0</v>
          </cell>
          <cell r="X38">
            <v>498.55</v>
          </cell>
          <cell r="Y38">
            <v>498.55</v>
          </cell>
          <cell r="Z38">
            <v>498.55</v>
          </cell>
          <cell r="AA38">
            <v>498.55</v>
          </cell>
          <cell r="AB38">
            <v>498.55</v>
          </cell>
          <cell r="AC38">
            <v>498.55</v>
          </cell>
          <cell r="AD38">
            <v>498.55</v>
          </cell>
        </row>
        <row r="39">
          <cell r="A39">
            <v>34</v>
          </cell>
          <cell r="C39" t="str">
            <v>First Communion</v>
          </cell>
          <cell r="F39">
            <v>0</v>
          </cell>
          <cell r="G39">
            <v>0</v>
          </cell>
          <cell r="H39">
            <v>71.56</v>
          </cell>
          <cell r="I39">
            <v>106.01</v>
          </cell>
          <cell r="J39">
            <v>0</v>
          </cell>
          <cell r="K39">
            <v>0</v>
          </cell>
          <cell r="L39">
            <v>0</v>
          </cell>
          <cell r="M39">
            <v>54.95</v>
          </cell>
          <cell r="N39">
            <v>0</v>
          </cell>
          <cell r="O39">
            <v>0</v>
          </cell>
          <cell r="P39">
            <v>0</v>
          </cell>
          <cell r="Q39">
            <v>0</v>
          </cell>
          <cell r="R39">
            <v>232.51999999999998</v>
          </cell>
          <cell r="S39">
            <v>0</v>
          </cell>
          <cell r="T39">
            <v>0</v>
          </cell>
          <cell r="U39">
            <v>71.56</v>
          </cell>
          <cell r="V39">
            <v>177.57</v>
          </cell>
          <cell r="W39">
            <v>177.57</v>
          </cell>
          <cell r="X39">
            <v>177.57</v>
          </cell>
          <cell r="Y39">
            <v>177.57</v>
          </cell>
          <cell r="Z39">
            <v>232.51999999999998</v>
          </cell>
          <cell r="AA39">
            <v>232.51999999999998</v>
          </cell>
          <cell r="AB39">
            <v>232.51999999999998</v>
          </cell>
          <cell r="AC39">
            <v>232.51999999999998</v>
          </cell>
          <cell r="AD39">
            <v>232.51999999999998</v>
          </cell>
        </row>
        <row r="40">
          <cell r="A40">
            <v>35</v>
          </cell>
          <cell r="C40" t="str">
            <v>Cradle Roll</v>
          </cell>
          <cell r="F40">
            <v>0</v>
          </cell>
          <cell r="G40">
            <v>0</v>
          </cell>
          <cell r="H40">
            <v>0</v>
          </cell>
          <cell r="I40">
            <v>0</v>
          </cell>
          <cell r="J40">
            <v>0</v>
          </cell>
          <cell r="K40">
            <v>0</v>
          </cell>
          <cell r="L40">
            <v>0</v>
          </cell>
          <cell r="M40">
            <v>0</v>
          </cell>
          <cell r="N40">
            <v>0</v>
          </cell>
          <cell r="O40">
            <v>0</v>
          </cell>
          <cell r="P40">
            <v>465.07</v>
          </cell>
          <cell r="Q40">
            <v>0</v>
          </cell>
          <cell r="R40">
            <v>465.07</v>
          </cell>
          <cell r="S40">
            <v>0</v>
          </cell>
          <cell r="T40">
            <v>0</v>
          </cell>
          <cell r="U40">
            <v>0</v>
          </cell>
          <cell r="V40">
            <v>0</v>
          </cell>
          <cell r="W40">
            <v>0</v>
          </cell>
          <cell r="X40">
            <v>0</v>
          </cell>
          <cell r="Y40">
            <v>0</v>
          </cell>
          <cell r="Z40">
            <v>0</v>
          </cell>
          <cell r="AA40">
            <v>0</v>
          </cell>
          <cell r="AB40">
            <v>0</v>
          </cell>
          <cell r="AC40">
            <v>465.07</v>
          </cell>
          <cell r="AD40">
            <v>465.07</v>
          </cell>
        </row>
        <row r="41">
          <cell r="A41">
            <v>36</v>
          </cell>
          <cell r="B41" t="str">
            <v>Total Parish Ed</v>
          </cell>
          <cell r="F41">
            <v>179.98</v>
          </cell>
          <cell r="G41">
            <v>145.29</v>
          </cell>
          <cell r="H41">
            <v>93.62</v>
          </cell>
          <cell r="I41">
            <v>106.01</v>
          </cell>
          <cell r="J41">
            <v>528.12</v>
          </cell>
          <cell r="K41">
            <v>930.01</v>
          </cell>
          <cell r="L41">
            <v>480</v>
          </cell>
          <cell r="M41">
            <v>1516.3899999999999</v>
          </cell>
          <cell r="N41">
            <v>812.51</v>
          </cell>
          <cell r="O41">
            <v>401.17999999999995</v>
          </cell>
          <cell r="P41">
            <v>1379.11</v>
          </cell>
          <cell r="Q41">
            <v>0</v>
          </cell>
          <cell r="R41">
            <v>6572.2199999999993</v>
          </cell>
          <cell r="S41">
            <v>179.98</v>
          </cell>
          <cell r="T41">
            <v>325.27</v>
          </cell>
          <cell r="U41">
            <v>418.89</v>
          </cell>
          <cell r="V41">
            <v>524.9</v>
          </cell>
          <cell r="W41">
            <v>1053.02</v>
          </cell>
          <cell r="X41">
            <v>1983.0299999999997</v>
          </cell>
          <cell r="Y41">
            <v>2463.0300000000002</v>
          </cell>
          <cell r="Z41">
            <v>3979.4199999999996</v>
          </cell>
          <cell r="AA41">
            <v>4791.93</v>
          </cell>
          <cell r="AB41">
            <v>5193.1100000000006</v>
          </cell>
          <cell r="AC41">
            <v>6572.2199999999993</v>
          </cell>
          <cell r="AD41">
            <v>6572.2199999999993</v>
          </cell>
        </row>
        <row r="42">
          <cell r="A42">
            <v>37</v>
          </cell>
        </row>
        <row r="43">
          <cell r="A43">
            <v>38</v>
          </cell>
          <cell r="B43" t="str">
            <v>PACE</v>
          </cell>
          <cell r="F43">
            <v>174.93</v>
          </cell>
          <cell r="G43">
            <v>0</v>
          </cell>
          <cell r="H43">
            <v>-53.06</v>
          </cell>
          <cell r="I43">
            <v>337.33</v>
          </cell>
          <cell r="J43">
            <v>76.97</v>
          </cell>
          <cell r="K43">
            <v>53.27</v>
          </cell>
          <cell r="L43">
            <v>39</v>
          </cell>
          <cell r="M43">
            <v>0</v>
          </cell>
          <cell r="N43">
            <v>225.89</v>
          </cell>
          <cell r="O43">
            <v>43.95</v>
          </cell>
          <cell r="P43">
            <v>225.39</v>
          </cell>
          <cell r="Q43">
            <v>0</v>
          </cell>
          <cell r="R43">
            <v>1123.67</v>
          </cell>
          <cell r="S43">
            <v>174.93</v>
          </cell>
          <cell r="T43">
            <v>174.93</v>
          </cell>
          <cell r="U43">
            <v>121.87</v>
          </cell>
          <cell r="V43">
            <v>459.2</v>
          </cell>
          <cell r="W43">
            <v>536.16999999999996</v>
          </cell>
          <cell r="X43">
            <v>589.43999999999994</v>
          </cell>
          <cell r="Y43">
            <v>628.43999999999994</v>
          </cell>
          <cell r="Z43">
            <v>628.43999999999994</v>
          </cell>
          <cell r="AA43">
            <v>854.32999999999993</v>
          </cell>
          <cell r="AB43">
            <v>898.28</v>
          </cell>
          <cell r="AC43">
            <v>1123.67</v>
          </cell>
          <cell r="AD43">
            <v>1123.67</v>
          </cell>
        </row>
        <row r="44">
          <cell r="A44">
            <v>39</v>
          </cell>
        </row>
        <row r="45">
          <cell r="A45">
            <v>40</v>
          </cell>
          <cell r="B45" t="str">
            <v>Deacons</v>
          </cell>
        </row>
        <row r="46">
          <cell r="A46">
            <v>41</v>
          </cell>
          <cell r="C46" t="str">
            <v>Worship Supplies</v>
          </cell>
          <cell r="F46">
            <v>402.1</v>
          </cell>
          <cell r="G46">
            <v>194.67</v>
          </cell>
          <cell r="H46">
            <v>412.2</v>
          </cell>
          <cell r="I46">
            <v>778.6</v>
          </cell>
          <cell r="J46">
            <v>456.8</v>
          </cell>
          <cell r="K46">
            <v>332.2</v>
          </cell>
          <cell r="L46">
            <v>616.41</v>
          </cell>
          <cell r="M46">
            <v>45.24</v>
          </cell>
          <cell r="N46">
            <v>332.2</v>
          </cell>
          <cell r="O46">
            <v>706.43</v>
          </cell>
          <cell r="P46">
            <v>584.79</v>
          </cell>
          <cell r="Q46">
            <v>0</v>
          </cell>
          <cell r="R46">
            <v>4861.6399999999994</v>
          </cell>
          <cell r="S46">
            <v>402.1</v>
          </cell>
          <cell r="T46">
            <v>596.77</v>
          </cell>
          <cell r="U46">
            <v>1008.97</v>
          </cell>
          <cell r="V46">
            <v>1787.5700000000002</v>
          </cell>
          <cell r="W46">
            <v>2244.3700000000003</v>
          </cell>
          <cell r="X46">
            <v>2576.5700000000002</v>
          </cell>
          <cell r="Y46">
            <v>3192.98</v>
          </cell>
          <cell r="Z46">
            <v>3238.22</v>
          </cell>
          <cell r="AA46">
            <v>3570.4199999999996</v>
          </cell>
          <cell r="AB46">
            <v>4276.8499999999995</v>
          </cell>
          <cell r="AC46">
            <v>4861.6399999999994</v>
          </cell>
          <cell r="AD46">
            <v>4861.6399999999994</v>
          </cell>
        </row>
        <row r="47">
          <cell r="A47">
            <v>42</v>
          </cell>
          <cell r="C47" t="str">
            <v>Saturday Nite Lite and Reflection Music</v>
          </cell>
          <cell r="F47">
            <v>200</v>
          </cell>
          <cell r="G47">
            <v>200</v>
          </cell>
          <cell r="H47">
            <v>197.27</v>
          </cell>
          <cell r="I47">
            <v>100</v>
          </cell>
          <cell r="J47">
            <v>325.09000000000003</v>
          </cell>
          <cell r="K47">
            <v>150</v>
          </cell>
          <cell r="L47">
            <v>200</v>
          </cell>
          <cell r="M47">
            <v>150</v>
          </cell>
          <cell r="N47">
            <v>200</v>
          </cell>
          <cell r="O47">
            <v>250</v>
          </cell>
          <cell r="P47">
            <v>200</v>
          </cell>
          <cell r="Q47">
            <v>0</v>
          </cell>
          <cell r="R47">
            <v>2172.36</v>
          </cell>
          <cell r="S47">
            <v>200</v>
          </cell>
          <cell r="T47">
            <v>400</v>
          </cell>
          <cell r="U47">
            <v>597.27</v>
          </cell>
          <cell r="V47">
            <v>697.27</v>
          </cell>
          <cell r="W47">
            <v>1022.36</v>
          </cell>
          <cell r="X47">
            <v>1172.3600000000001</v>
          </cell>
          <cell r="Y47">
            <v>1372.3600000000001</v>
          </cell>
          <cell r="Z47">
            <v>1522.3600000000001</v>
          </cell>
          <cell r="AA47">
            <v>1722.3600000000001</v>
          </cell>
          <cell r="AB47">
            <v>1972.3600000000001</v>
          </cell>
          <cell r="AC47">
            <v>2172.36</v>
          </cell>
          <cell r="AD47">
            <v>2172.36</v>
          </cell>
        </row>
        <row r="48">
          <cell r="A48">
            <v>43</v>
          </cell>
          <cell r="C48" t="str">
            <v>Children's Services</v>
          </cell>
          <cell r="F48">
            <v>477.75</v>
          </cell>
          <cell r="G48">
            <v>0</v>
          </cell>
          <cell r="H48">
            <v>31.49</v>
          </cell>
          <cell r="I48">
            <v>21</v>
          </cell>
          <cell r="J48">
            <v>0</v>
          </cell>
          <cell r="K48">
            <v>0</v>
          </cell>
          <cell r="L48">
            <v>14.36</v>
          </cell>
          <cell r="M48">
            <v>227.51</v>
          </cell>
          <cell r="N48">
            <v>0</v>
          </cell>
          <cell r="O48">
            <v>172.97</v>
          </cell>
          <cell r="P48">
            <v>50</v>
          </cell>
          <cell r="Q48">
            <v>0</v>
          </cell>
          <cell r="R48">
            <v>995.08</v>
          </cell>
          <cell r="S48">
            <v>477.75</v>
          </cell>
          <cell r="T48">
            <v>477.75</v>
          </cell>
          <cell r="U48">
            <v>509.24</v>
          </cell>
          <cell r="V48">
            <v>530.24</v>
          </cell>
          <cell r="W48">
            <v>530.24</v>
          </cell>
          <cell r="X48">
            <v>530.24</v>
          </cell>
          <cell r="Y48">
            <v>544.6</v>
          </cell>
          <cell r="Z48">
            <v>772.11</v>
          </cell>
          <cell r="AA48">
            <v>772.11</v>
          </cell>
          <cell r="AB48">
            <v>945.08</v>
          </cell>
          <cell r="AC48">
            <v>995.08</v>
          </cell>
          <cell r="AD48">
            <v>995.08</v>
          </cell>
        </row>
        <row r="49">
          <cell r="A49">
            <v>44</v>
          </cell>
          <cell r="C49" t="str">
            <v>Flowers</v>
          </cell>
          <cell r="F49">
            <v>-112</v>
          </cell>
          <cell r="G49">
            <v>323.39999999999998</v>
          </cell>
          <cell r="H49">
            <v>-84</v>
          </cell>
          <cell r="I49">
            <v>-86.33</v>
          </cell>
          <cell r="J49">
            <v>287</v>
          </cell>
          <cell r="K49">
            <v>32.5</v>
          </cell>
          <cell r="L49">
            <v>10.5</v>
          </cell>
          <cell r="M49">
            <v>-56</v>
          </cell>
          <cell r="N49">
            <v>124</v>
          </cell>
          <cell r="O49">
            <v>-323.5</v>
          </cell>
          <cell r="P49">
            <v>110</v>
          </cell>
          <cell r="Q49">
            <v>0</v>
          </cell>
          <cell r="R49">
            <v>225.57</v>
          </cell>
          <cell r="S49">
            <v>-112</v>
          </cell>
          <cell r="T49">
            <v>211.39999999999998</v>
          </cell>
          <cell r="U49">
            <v>127.39999999999998</v>
          </cell>
          <cell r="V49">
            <v>41.069999999999979</v>
          </cell>
          <cell r="W49">
            <v>328.07</v>
          </cell>
          <cell r="X49">
            <v>360.57</v>
          </cell>
          <cell r="Y49">
            <v>371.07</v>
          </cell>
          <cell r="Z49">
            <v>315.07</v>
          </cell>
          <cell r="AA49">
            <v>439.07</v>
          </cell>
          <cell r="AB49">
            <v>115.57</v>
          </cell>
          <cell r="AC49">
            <v>225.57</v>
          </cell>
          <cell r="AD49">
            <v>225.57</v>
          </cell>
        </row>
        <row r="50">
          <cell r="A50">
            <v>45</v>
          </cell>
          <cell r="B50" t="str">
            <v>Total Deacons</v>
          </cell>
          <cell r="F50">
            <v>967.84999999999991</v>
          </cell>
          <cell r="G50">
            <v>718.06999999999994</v>
          </cell>
          <cell r="H50">
            <v>556.96</v>
          </cell>
          <cell r="I50">
            <v>813.27</v>
          </cell>
          <cell r="J50">
            <v>1068.8900000000001</v>
          </cell>
          <cell r="K50">
            <v>514.70000000000005</v>
          </cell>
          <cell r="L50">
            <v>841.27</v>
          </cell>
          <cell r="M50">
            <v>366.75</v>
          </cell>
          <cell r="N50">
            <v>656.2</v>
          </cell>
          <cell r="O50">
            <v>805.89999999999986</v>
          </cell>
          <cell r="P50">
            <v>944.79</v>
          </cell>
          <cell r="Q50">
            <v>0</v>
          </cell>
          <cell r="R50">
            <v>8254.65</v>
          </cell>
          <cell r="S50">
            <v>967.84999999999991</v>
          </cell>
          <cell r="T50">
            <v>1685.92</v>
          </cell>
          <cell r="U50">
            <v>2242.88</v>
          </cell>
          <cell r="V50">
            <v>3056.15</v>
          </cell>
          <cell r="W50">
            <v>4125.04</v>
          </cell>
          <cell r="X50">
            <v>4639.74</v>
          </cell>
          <cell r="Y50">
            <v>5481.01</v>
          </cell>
          <cell r="Z50">
            <v>5847.7599999999993</v>
          </cell>
          <cell r="AA50">
            <v>6503.9599999999991</v>
          </cell>
          <cell r="AB50">
            <v>7309.8599999999988</v>
          </cell>
          <cell r="AC50">
            <v>8254.65</v>
          </cell>
          <cell r="AD50">
            <v>8254.65</v>
          </cell>
        </row>
        <row r="51">
          <cell r="A51">
            <v>46</v>
          </cell>
        </row>
        <row r="52">
          <cell r="A52">
            <v>47</v>
          </cell>
          <cell r="B52" t="str">
            <v>Youth</v>
          </cell>
        </row>
        <row r="53">
          <cell r="A53">
            <v>48</v>
          </cell>
          <cell r="C53" t="str">
            <v>Youth Activities</v>
          </cell>
          <cell r="F53">
            <v>0</v>
          </cell>
          <cell r="G53">
            <v>384.1</v>
          </cell>
          <cell r="H53">
            <v>148.15</v>
          </cell>
          <cell r="I53">
            <v>934.98</v>
          </cell>
          <cell r="J53">
            <v>437.37</v>
          </cell>
          <cell r="K53">
            <v>650.08000000000004</v>
          </cell>
          <cell r="L53">
            <v>50</v>
          </cell>
          <cell r="M53">
            <v>0</v>
          </cell>
          <cell r="N53">
            <v>0</v>
          </cell>
          <cell r="O53">
            <v>749.53</v>
          </cell>
          <cell r="P53">
            <v>601.91</v>
          </cell>
          <cell r="Q53">
            <v>0</v>
          </cell>
          <cell r="R53">
            <v>3956.12</v>
          </cell>
          <cell r="S53">
            <v>0</v>
          </cell>
          <cell r="T53">
            <v>384.1</v>
          </cell>
          <cell r="U53">
            <v>532.25</v>
          </cell>
          <cell r="V53">
            <v>1467.23</v>
          </cell>
          <cell r="W53">
            <v>1904.6</v>
          </cell>
          <cell r="X53">
            <v>2554.6799999999998</v>
          </cell>
          <cell r="Y53">
            <v>2604.6799999999998</v>
          </cell>
          <cell r="Z53">
            <v>2604.6799999999998</v>
          </cell>
          <cell r="AA53">
            <v>2604.6799999999998</v>
          </cell>
          <cell r="AB53">
            <v>3354.21</v>
          </cell>
          <cell r="AC53">
            <v>3956.12</v>
          </cell>
          <cell r="AD53">
            <v>3956.12</v>
          </cell>
        </row>
        <row r="54">
          <cell r="A54">
            <v>49</v>
          </cell>
          <cell r="C54" t="str">
            <v>Chaperons for Trips</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row>
        <row r="55">
          <cell r="A55">
            <v>50</v>
          </cell>
          <cell r="C55" t="str">
            <v>College Leaders in Christ (YAHOO)</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row>
        <row r="56">
          <cell r="A56">
            <v>51</v>
          </cell>
          <cell r="B56" t="str">
            <v>Total Youth</v>
          </cell>
          <cell r="F56">
            <v>0</v>
          </cell>
          <cell r="G56">
            <v>384.1</v>
          </cell>
          <cell r="H56">
            <v>148.15</v>
          </cell>
          <cell r="I56">
            <v>934.98</v>
          </cell>
          <cell r="J56">
            <v>437.37</v>
          </cell>
          <cell r="K56">
            <v>650.08000000000004</v>
          </cell>
          <cell r="L56">
            <v>50</v>
          </cell>
          <cell r="M56">
            <v>0</v>
          </cell>
          <cell r="N56">
            <v>0</v>
          </cell>
          <cell r="O56">
            <v>749.53</v>
          </cell>
          <cell r="P56">
            <v>601.91</v>
          </cell>
          <cell r="Q56">
            <v>0</v>
          </cell>
          <cell r="R56">
            <v>3956.12</v>
          </cell>
          <cell r="S56">
            <v>0</v>
          </cell>
          <cell r="T56">
            <v>384.1</v>
          </cell>
          <cell r="U56">
            <v>532.25</v>
          </cell>
          <cell r="V56">
            <v>1467.23</v>
          </cell>
          <cell r="W56">
            <v>1904.6</v>
          </cell>
          <cell r="X56">
            <v>2554.6799999999998</v>
          </cell>
          <cell r="Y56">
            <v>2604.6799999999998</v>
          </cell>
          <cell r="Z56">
            <v>2604.6799999999998</v>
          </cell>
          <cell r="AA56">
            <v>2604.6799999999998</v>
          </cell>
          <cell r="AB56">
            <v>3354.21</v>
          </cell>
          <cell r="AC56">
            <v>3956.12</v>
          </cell>
          <cell r="AD56">
            <v>3956.12</v>
          </cell>
        </row>
        <row r="57">
          <cell r="A57">
            <v>52</v>
          </cell>
        </row>
        <row r="58">
          <cell r="A58">
            <v>53</v>
          </cell>
          <cell r="B58" t="str">
            <v>Church Membership</v>
          </cell>
        </row>
        <row r="59">
          <cell r="A59">
            <v>54</v>
          </cell>
          <cell r="C59" t="str">
            <v>Church Membership Activities</v>
          </cell>
          <cell r="F59">
            <v>0</v>
          </cell>
          <cell r="G59">
            <v>0</v>
          </cell>
          <cell r="H59">
            <v>-603.03</v>
          </cell>
          <cell r="I59">
            <v>241.91</v>
          </cell>
          <cell r="J59">
            <v>0</v>
          </cell>
          <cell r="K59">
            <v>886.05</v>
          </cell>
          <cell r="L59">
            <v>0</v>
          </cell>
          <cell r="M59">
            <v>0</v>
          </cell>
          <cell r="N59">
            <v>0</v>
          </cell>
          <cell r="O59">
            <v>0</v>
          </cell>
          <cell r="P59">
            <v>0</v>
          </cell>
          <cell r="Q59">
            <v>0</v>
          </cell>
          <cell r="R59">
            <v>524.92999999999995</v>
          </cell>
          <cell r="S59">
            <v>0</v>
          </cell>
          <cell r="T59">
            <v>0</v>
          </cell>
          <cell r="U59">
            <v>-603.03</v>
          </cell>
          <cell r="V59">
            <v>-361.12</v>
          </cell>
          <cell r="W59">
            <v>-361.12</v>
          </cell>
          <cell r="X59">
            <v>524.92999999999995</v>
          </cell>
          <cell r="Y59">
            <v>524.92999999999995</v>
          </cell>
          <cell r="Z59">
            <v>524.92999999999995</v>
          </cell>
          <cell r="AA59">
            <v>524.92999999999995</v>
          </cell>
          <cell r="AB59">
            <v>524.92999999999995</v>
          </cell>
          <cell r="AC59">
            <v>524.92999999999995</v>
          </cell>
          <cell r="AD59">
            <v>524.92999999999995</v>
          </cell>
        </row>
        <row r="60">
          <cell r="A60">
            <v>55</v>
          </cell>
          <cell r="C60" t="str">
            <v>Sunday Coffee</v>
          </cell>
          <cell r="F60">
            <v>92.55</v>
          </cell>
          <cell r="G60">
            <v>6.89</v>
          </cell>
          <cell r="H60">
            <v>-25</v>
          </cell>
          <cell r="I60">
            <v>43.4</v>
          </cell>
          <cell r="J60">
            <v>67.95</v>
          </cell>
          <cell r="K60">
            <v>0</v>
          </cell>
          <cell r="L60">
            <v>41.94</v>
          </cell>
          <cell r="M60">
            <v>0</v>
          </cell>
          <cell r="N60">
            <v>50.89</v>
          </cell>
          <cell r="O60">
            <v>-50</v>
          </cell>
          <cell r="P60">
            <v>-35.5</v>
          </cell>
          <cell r="Q60">
            <v>0</v>
          </cell>
          <cell r="R60">
            <v>193.12</v>
          </cell>
          <cell r="S60">
            <v>92.55</v>
          </cell>
          <cell r="T60">
            <v>99.44</v>
          </cell>
          <cell r="U60">
            <v>74.44</v>
          </cell>
          <cell r="V60">
            <v>117.84</v>
          </cell>
          <cell r="W60">
            <v>185.79000000000002</v>
          </cell>
          <cell r="X60">
            <v>185.79000000000002</v>
          </cell>
          <cell r="Y60">
            <v>227.73000000000002</v>
          </cell>
          <cell r="Z60">
            <v>227.73000000000002</v>
          </cell>
          <cell r="AA60">
            <v>278.62</v>
          </cell>
          <cell r="AB60">
            <v>228.62</v>
          </cell>
          <cell r="AC60">
            <v>193.12</v>
          </cell>
          <cell r="AD60">
            <v>193.12</v>
          </cell>
        </row>
        <row r="61">
          <cell r="A61">
            <v>56</v>
          </cell>
          <cell r="B61" t="str">
            <v>Total Church Membership</v>
          </cell>
          <cell r="F61">
            <v>92.55</v>
          </cell>
          <cell r="G61">
            <v>6.89</v>
          </cell>
          <cell r="H61">
            <v>-628.03</v>
          </cell>
          <cell r="I61">
            <v>285.31</v>
          </cell>
          <cell r="J61">
            <v>67.95</v>
          </cell>
          <cell r="K61">
            <v>886.05</v>
          </cell>
          <cell r="L61">
            <v>41.94</v>
          </cell>
          <cell r="M61">
            <v>0</v>
          </cell>
          <cell r="N61">
            <v>50.89</v>
          </cell>
          <cell r="O61">
            <v>-50</v>
          </cell>
          <cell r="P61">
            <v>-35.5</v>
          </cell>
          <cell r="Q61">
            <v>0</v>
          </cell>
          <cell r="R61">
            <v>718.05</v>
          </cell>
          <cell r="S61">
            <v>92.55</v>
          </cell>
          <cell r="T61">
            <v>99.44</v>
          </cell>
          <cell r="U61">
            <v>-528.58999999999992</v>
          </cell>
          <cell r="V61">
            <v>-243.28</v>
          </cell>
          <cell r="W61">
            <v>-175.32999999999998</v>
          </cell>
          <cell r="X61">
            <v>710.72</v>
          </cell>
          <cell r="Y61">
            <v>752.66</v>
          </cell>
          <cell r="Z61">
            <v>752.66</v>
          </cell>
          <cell r="AA61">
            <v>803.55</v>
          </cell>
          <cell r="AB61">
            <v>753.55</v>
          </cell>
          <cell r="AC61">
            <v>718.05</v>
          </cell>
          <cell r="AD61">
            <v>718.05</v>
          </cell>
        </row>
        <row r="62">
          <cell r="A62">
            <v>57</v>
          </cell>
        </row>
        <row r="63">
          <cell r="A63">
            <v>58</v>
          </cell>
          <cell r="B63" t="str">
            <v>Church &amp; Society</v>
          </cell>
          <cell r="F63">
            <v>0</v>
          </cell>
          <cell r="G63">
            <v>23.73</v>
          </cell>
          <cell r="H63">
            <v>0</v>
          </cell>
          <cell r="I63">
            <v>0</v>
          </cell>
          <cell r="J63">
            <v>0</v>
          </cell>
          <cell r="K63">
            <v>0</v>
          </cell>
          <cell r="L63">
            <v>0</v>
          </cell>
          <cell r="M63">
            <v>200</v>
          </cell>
          <cell r="N63">
            <v>0</v>
          </cell>
          <cell r="O63">
            <v>0</v>
          </cell>
          <cell r="P63">
            <v>0</v>
          </cell>
          <cell r="Q63">
            <v>0</v>
          </cell>
          <cell r="R63">
            <v>223.73</v>
          </cell>
          <cell r="S63">
            <v>0</v>
          </cell>
          <cell r="T63">
            <v>23.73</v>
          </cell>
          <cell r="U63">
            <v>23.73</v>
          </cell>
          <cell r="V63">
            <v>23.73</v>
          </cell>
          <cell r="W63">
            <v>23.73</v>
          </cell>
          <cell r="X63">
            <v>23.73</v>
          </cell>
          <cell r="Y63">
            <v>23.73</v>
          </cell>
          <cell r="Z63">
            <v>223.73</v>
          </cell>
          <cell r="AA63">
            <v>223.73</v>
          </cell>
          <cell r="AB63">
            <v>223.73</v>
          </cell>
          <cell r="AC63">
            <v>223.73</v>
          </cell>
          <cell r="AD63">
            <v>223.73</v>
          </cell>
        </row>
        <row r="64">
          <cell r="A64">
            <v>59</v>
          </cell>
        </row>
        <row r="65">
          <cell r="A65">
            <v>60</v>
          </cell>
          <cell r="B65" t="str">
            <v>Misc Programs</v>
          </cell>
        </row>
        <row r="66">
          <cell r="A66">
            <v>61</v>
          </cell>
          <cell r="C66" t="str">
            <v>Stewardship</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row>
        <row r="67">
          <cell r="A67">
            <v>62</v>
          </cell>
          <cell r="C67" t="str">
            <v>Envelopes, Giving</v>
          </cell>
          <cell r="F67">
            <v>0</v>
          </cell>
          <cell r="G67">
            <v>0</v>
          </cell>
          <cell r="H67">
            <v>0</v>
          </cell>
          <cell r="I67">
            <v>0</v>
          </cell>
          <cell r="J67">
            <v>0</v>
          </cell>
          <cell r="K67">
            <v>0</v>
          </cell>
          <cell r="L67">
            <v>0</v>
          </cell>
          <cell r="M67">
            <v>0</v>
          </cell>
          <cell r="N67">
            <v>0</v>
          </cell>
          <cell r="O67">
            <v>948.86</v>
          </cell>
          <cell r="P67">
            <v>0</v>
          </cell>
          <cell r="Q67">
            <v>0</v>
          </cell>
          <cell r="R67">
            <v>948.86</v>
          </cell>
          <cell r="S67">
            <v>0</v>
          </cell>
          <cell r="T67">
            <v>0</v>
          </cell>
          <cell r="U67">
            <v>0</v>
          </cell>
          <cell r="V67">
            <v>0</v>
          </cell>
          <cell r="W67">
            <v>0</v>
          </cell>
          <cell r="X67">
            <v>0</v>
          </cell>
          <cell r="Y67">
            <v>0</v>
          </cell>
          <cell r="Z67">
            <v>0</v>
          </cell>
          <cell r="AA67">
            <v>0</v>
          </cell>
          <cell r="AB67">
            <v>948.86</v>
          </cell>
          <cell r="AC67">
            <v>948.86</v>
          </cell>
          <cell r="AD67">
            <v>948.86</v>
          </cell>
        </row>
        <row r="68">
          <cell r="A68">
            <v>63</v>
          </cell>
          <cell r="C68" t="str">
            <v>Synod Assembly</v>
          </cell>
          <cell r="F68">
            <v>0</v>
          </cell>
          <cell r="G68">
            <v>0</v>
          </cell>
          <cell r="H68">
            <v>130</v>
          </cell>
          <cell r="I68">
            <v>200</v>
          </cell>
          <cell r="J68">
            <v>690</v>
          </cell>
          <cell r="K68">
            <v>0</v>
          </cell>
          <cell r="L68">
            <v>0</v>
          </cell>
          <cell r="M68">
            <v>0</v>
          </cell>
          <cell r="N68">
            <v>0</v>
          </cell>
          <cell r="O68">
            <v>0</v>
          </cell>
          <cell r="P68">
            <v>0</v>
          </cell>
          <cell r="Q68">
            <v>0</v>
          </cell>
          <cell r="R68">
            <v>1020</v>
          </cell>
          <cell r="S68">
            <v>0</v>
          </cell>
          <cell r="T68">
            <v>0</v>
          </cell>
          <cell r="U68">
            <v>130</v>
          </cell>
          <cell r="V68">
            <v>330</v>
          </cell>
          <cell r="W68">
            <v>1020</v>
          </cell>
          <cell r="X68">
            <v>1020</v>
          </cell>
          <cell r="Y68">
            <v>1020</v>
          </cell>
          <cell r="Z68">
            <v>1020</v>
          </cell>
          <cell r="AA68">
            <v>1020</v>
          </cell>
          <cell r="AB68">
            <v>1020</v>
          </cell>
          <cell r="AC68">
            <v>1020</v>
          </cell>
          <cell r="AD68">
            <v>1020</v>
          </cell>
        </row>
        <row r="69">
          <cell r="A69">
            <v>64</v>
          </cell>
          <cell r="C69" t="str">
            <v>Evangelism</v>
          </cell>
          <cell r="F69">
            <v>0</v>
          </cell>
          <cell r="G69">
            <v>0</v>
          </cell>
          <cell r="H69">
            <v>0</v>
          </cell>
          <cell r="I69">
            <v>0</v>
          </cell>
          <cell r="J69">
            <v>0</v>
          </cell>
          <cell r="K69">
            <v>0</v>
          </cell>
          <cell r="L69">
            <v>0</v>
          </cell>
          <cell r="M69">
            <v>0</v>
          </cell>
          <cell r="N69">
            <v>0</v>
          </cell>
          <cell r="O69">
            <v>0</v>
          </cell>
          <cell r="P69">
            <v>418.93</v>
          </cell>
          <cell r="Q69">
            <v>0</v>
          </cell>
          <cell r="R69">
            <v>418.93</v>
          </cell>
          <cell r="S69">
            <v>0</v>
          </cell>
          <cell r="T69">
            <v>0</v>
          </cell>
          <cell r="U69">
            <v>0</v>
          </cell>
          <cell r="V69">
            <v>0</v>
          </cell>
          <cell r="W69">
            <v>0</v>
          </cell>
          <cell r="X69">
            <v>0</v>
          </cell>
          <cell r="Y69">
            <v>0</v>
          </cell>
          <cell r="Z69">
            <v>0</v>
          </cell>
          <cell r="AA69">
            <v>0</v>
          </cell>
          <cell r="AB69">
            <v>0</v>
          </cell>
          <cell r="AC69">
            <v>418.93</v>
          </cell>
          <cell r="AD69">
            <v>418.93</v>
          </cell>
        </row>
        <row r="70">
          <cell r="A70">
            <v>65</v>
          </cell>
          <cell r="C70" t="str">
            <v>Organ/Piano Maintenance/Tuning</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row>
        <row r="71">
          <cell r="A71">
            <v>66</v>
          </cell>
          <cell r="B71" t="str">
            <v>Total Misc Programs</v>
          </cell>
          <cell r="F71">
            <v>0</v>
          </cell>
          <cell r="G71">
            <v>0</v>
          </cell>
          <cell r="H71">
            <v>130</v>
          </cell>
          <cell r="I71">
            <v>200</v>
          </cell>
          <cell r="J71">
            <v>690</v>
          </cell>
          <cell r="K71">
            <v>0</v>
          </cell>
          <cell r="L71">
            <v>0</v>
          </cell>
          <cell r="M71">
            <v>0</v>
          </cell>
          <cell r="N71">
            <v>0</v>
          </cell>
          <cell r="O71">
            <v>948.86</v>
          </cell>
          <cell r="P71">
            <v>418.93</v>
          </cell>
          <cell r="Q71">
            <v>0</v>
          </cell>
          <cell r="R71">
            <v>2387.79</v>
          </cell>
          <cell r="S71">
            <v>0</v>
          </cell>
          <cell r="T71">
            <v>0</v>
          </cell>
          <cell r="U71">
            <v>130</v>
          </cell>
          <cell r="V71">
            <v>330</v>
          </cell>
          <cell r="W71">
            <v>1020</v>
          </cell>
          <cell r="X71">
            <v>1020</v>
          </cell>
          <cell r="Y71">
            <v>1020</v>
          </cell>
          <cell r="Z71">
            <v>1020</v>
          </cell>
          <cell r="AA71">
            <v>1020</v>
          </cell>
          <cell r="AB71">
            <v>1968.8600000000001</v>
          </cell>
          <cell r="AC71">
            <v>2387.79</v>
          </cell>
          <cell r="AD71">
            <v>2387.79</v>
          </cell>
        </row>
        <row r="72">
          <cell r="A72">
            <v>67</v>
          </cell>
        </row>
        <row r="73">
          <cell r="A73">
            <v>68</v>
          </cell>
          <cell r="B73" t="str">
            <v>Office Expense</v>
          </cell>
        </row>
        <row r="74">
          <cell r="A74">
            <v>69</v>
          </cell>
          <cell r="C74" t="str">
            <v>Office Supplies</v>
          </cell>
          <cell r="F74">
            <v>191.55</v>
          </cell>
          <cell r="G74">
            <v>314.04000000000002</v>
          </cell>
          <cell r="H74">
            <v>436.94</v>
          </cell>
          <cell r="I74">
            <v>135.16</v>
          </cell>
          <cell r="J74">
            <v>577.19000000000005</v>
          </cell>
          <cell r="K74">
            <v>427.56</v>
          </cell>
          <cell r="L74">
            <v>39.380000000000003</v>
          </cell>
          <cell r="M74">
            <v>973.9</v>
          </cell>
          <cell r="N74">
            <v>220.73</v>
          </cell>
          <cell r="O74">
            <v>846.41</v>
          </cell>
          <cell r="P74">
            <v>831.1</v>
          </cell>
          <cell r="Q74">
            <v>0</v>
          </cell>
          <cell r="R74">
            <v>4993.9600000000009</v>
          </cell>
          <cell r="S74">
            <v>191.55</v>
          </cell>
          <cell r="T74">
            <v>505.59000000000003</v>
          </cell>
          <cell r="U74">
            <v>942.53</v>
          </cell>
          <cell r="V74">
            <v>1077.69</v>
          </cell>
          <cell r="W74">
            <v>1654.88</v>
          </cell>
          <cell r="X74">
            <v>2082.44</v>
          </cell>
          <cell r="Y74">
            <v>2121.8200000000002</v>
          </cell>
          <cell r="Z74">
            <v>3095.7200000000003</v>
          </cell>
          <cell r="AA74">
            <v>3316.4500000000003</v>
          </cell>
          <cell r="AB74">
            <v>4162.8600000000006</v>
          </cell>
          <cell r="AC74">
            <v>4993.9600000000009</v>
          </cell>
          <cell r="AD74">
            <v>4993.9600000000009</v>
          </cell>
        </row>
        <row r="75">
          <cell r="A75">
            <v>70</v>
          </cell>
          <cell r="C75" t="str">
            <v>Postage</v>
          </cell>
          <cell r="F75">
            <v>608.1</v>
          </cell>
          <cell r="G75">
            <v>101.5</v>
          </cell>
          <cell r="H75">
            <v>735.1</v>
          </cell>
          <cell r="I75">
            <v>44.9</v>
          </cell>
          <cell r="J75">
            <v>71.7</v>
          </cell>
          <cell r="K75">
            <v>45.5</v>
          </cell>
          <cell r="L75">
            <v>726.1</v>
          </cell>
          <cell r="M75">
            <v>726.3</v>
          </cell>
          <cell r="N75">
            <v>243.3</v>
          </cell>
          <cell r="O75">
            <v>1179</v>
          </cell>
          <cell r="P75">
            <v>0</v>
          </cell>
          <cell r="Q75">
            <v>0</v>
          </cell>
          <cell r="R75">
            <v>4481.5</v>
          </cell>
          <cell r="S75">
            <v>608.1</v>
          </cell>
          <cell r="T75">
            <v>709.6</v>
          </cell>
          <cell r="U75">
            <v>1444.7</v>
          </cell>
          <cell r="V75">
            <v>1489.6000000000001</v>
          </cell>
          <cell r="W75">
            <v>1561.3000000000002</v>
          </cell>
          <cell r="X75">
            <v>1606.8000000000002</v>
          </cell>
          <cell r="Y75">
            <v>2332.9</v>
          </cell>
          <cell r="Z75">
            <v>3059.2</v>
          </cell>
          <cell r="AA75">
            <v>3302.5</v>
          </cell>
          <cell r="AB75">
            <v>4481.5</v>
          </cell>
          <cell r="AC75">
            <v>4481.5</v>
          </cell>
          <cell r="AD75">
            <v>4481.5</v>
          </cell>
        </row>
        <row r="76">
          <cell r="A76">
            <v>71</v>
          </cell>
          <cell r="C76" t="str">
            <v>Advertising-Media (Newspaper)</v>
          </cell>
          <cell r="F76">
            <v>0</v>
          </cell>
          <cell r="G76">
            <v>0</v>
          </cell>
          <cell r="H76">
            <v>0</v>
          </cell>
          <cell r="I76">
            <v>0</v>
          </cell>
          <cell r="J76">
            <v>0</v>
          </cell>
          <cell r="K76">
            <v>168</v>
          </cell>
          <cell r="L76">
            <v>0</v>
          </cell>
          <cell r="M76">
            <v>0</v>
          </cell>
          <cell r="N76">
            <v>0</v>
          </cell>
          <cell r="O76">
            <v>0</v>
          </cell>
          <cell r="P76">
            <v>0</v>
          </cell>
          <cell r="Q76">
            <v>0</v>
          </cell>
          <cell r="R76">
            <v>168</v>
          </cell>
          <cell r="S76">
            <v>0</v>
          </cell>
          <cell r="T76">
            <v>0</v>
          </cell>
          <cell r="U76">
            <v>0</v>
          </cell>
          <cell r="V76">
            <v>0</v>
          </cell>
          <cell r="W76">
            <v>0</v>
          </cell>
          <cell r="X76">
            <v>168</v>
          </cell>
          <cell r="Y76">
            <v>168</v>
          </cell>
          <cell r="Z76">
            <v>168</v>
          </cell>
          <cell r="AA76">
            <v>168</v>
          </cell>
          <cell r="AB76">
            <v>168</v>
          </cell>
          <cell r="AC76">
            <v>168</v>
          </cell>
          <cell r="AD76">
            <v>168</v>
          </cell>
        </row>
        <row r="77">
          <cell r="A77">
            <v>72</v>
          </cell>
          <cell r="C77" t="str">
            <v>Advertising - Yellow/White Pages</v>
          </cell>
          <cell r="F77">
            <v>253</v>
          </cell>
          <cell r="G77">
            <v>0</v>
          </cell>
          <cell r="H77">
            <v>126.5</v>
          </cell>
          <cell r="I77">
            <v>0</v>
          </cell>
          <cell r="J77">
            <v>0</v>
          </cell>
          <cell r="K77">
            <v>0</v>
          </cell>
          <cell r="L77">
            <v>0</v>
          </cell>
          <cell r="M77">
            <v>0</v>
          </cell>
          <cell r="N77">
            <v>0</v>
          </cell>
          <cell r="O77">
            <v>0</v>
          </cell>
          <cell r="P77">
            <v>0</v>
          </cell>
          <cell r="Q77">
            <v>0</v>
          </cell>
          <cell r="R77">
            <v>379.5</v>
          </cell>
          <cell r="S77">
            <v>253</v>
          </cell>
          <cell r="T77">
            <v>253</v>
          </cell>
          <cell r="U77">
            <v>379.5</v>
          </cell>
          <cell r="V77">
            <v>379.5</v>
          </cell>
          <cell r="W77">
            <v>379.5</v>
          </cell>
          <cell r="X77">
            <v>379.5</v>
          </cell>
          <cell r="Y77">
            <v>379.5</v>
          </cell>
          <cell r="Z77">
            <v>379.5</v>
          </cell>
          <cell r="AA77">
            <v>379.5</v>
          </cell>
          <cell r="AB77">
            <v>379.5</v>
          </cell>
          <cell r="AC77">
            <v>379.5</v>
          </cell>
          <cell r="AD77">
            <v>379.5</v>
          </cell>
        </row>
        <row r="78">
          <cell r="A78">
            <v>73</v>
          </cell>
          <cell r="C78" t="str">
            <v>Office Equipment/Computer</v>
          </cell>
          <cell r="F78">
            <v>1869.08</v>
          </cell>
          <cell r="G78">
            <v>1236.79</v>
          </cell>
          <cell r="H78">
            <v>1457.65</v>
          </cell>
          <cell r="I78">
            <v>1322.9</v>
          </cell>
          <cell r="J78">
            <v>1435.81</v>
          </cell>
          <cell r="K78">
            <v>1555.71</v>
          </cell>
          <cell r="L78">
            <v>1420.46</v>
          </cell>
          <cell r="M78">
            <v>1252.8499999999999</v>
          </cell>
          <cell r="N78">
            <v>1876.97</v>
          </cell>
          <cell r="O78">
            <v>2162.2800000000002</v>
          </cell>
          <cell r="P78">
            <v>2720.43</v>
          </cell>
          <cell r="Q78">
            <v>0</v>
          </cell>
          <cell r="R78">
            <v>18310.929999999997</v>
          </cell>
          <cell r="S78">
            <v>1869.08</v>
          </cell>
          <cell r="T78">
            <v>3105.87</v>
          </cell>
          <cell r="U78">
            <v>4563.5200000000004</v>
          </cell>
          <cell r="V78">
            <v>5886.42</v>
          </cell>
          <cell r="W78">
            <v>7322.23</v>
          </cell>
          <cell r="X78">
            <v>8877.9399999999987</v>
          </cell>
          <cell r="Y78">
            <v>10298.399999999998</v>
          </cell>
          <cell r="Z78">
            <v>11551.249999999998</v>
          </cell>
          <cell r="AA78">
            <v>13428.219999999998</v>
          </cell>
          <cell r="AB78">
            <v>15590.499999999998</v>
          </cell>
          <cell r="AC78">
            <v>18310.929999999997</v>
          </cell>
          <cell r="AD78">
            <v>18310.929999999997</v>
          </cell>
        </row>
        <row r="79">
          <cell r="A79">
            <v>74</v>
          </cell>
          <cell r="C79" t="str">
            <v>Kitchen Supplies</v>
          </cell>
          <cell r="F79">
            <v>0</v>
          </cell>
          <cell r="G79">
            <v>0</v>
          </cell>
          <cell r="H79">
            <v>76.459999999999994</v>
          </cell>
          <cell r="I79">
            <v>0</v>
          </cell>
          <cell r="J79">
            <v>83.12</v>
          </cell>
          <cell r="K79">
            <v>0</v>
          </cell>
          <cell r="L79">
            <v>0</v>
          </cell>
          <cell r="M79">
            <v>115.13</v>
          </cell>
          <cell r="N79">
            <v>0</v>
          </cell>
          <cell r="O79">
            <v>189.2</v>
          </cell>
          <cell r="P79">
            <v>90.26</v>
          </cell>
          <cell r="Q79">
            <v>0</v>
          </cell>
          <cell r="R79">
            <v>554.16999999999996</v>
          </cell>
          <cell r="S79">
            <v>0</v>
          </cell>
          <cell r="T79">
            <v>0</v>
          </cell>
          <cell r="U79">
            <v>76.459999999999994</v>
          </cell>
          <cell r="V79">
            <v>76.459999999999994</v>
          </cell>
          <cell r="W79">
            <v>159.57999999999998</v>
          </cell>
          <cell r="X79">
            <v>159.57999999999998</v>
          </cell>
          <cell r="Y79">
            <v>159.57999999999998</v>
          </cell>
          <cell r="Z79">
            <v>274.70999999999998</v>
          </cell>
          <cell r="AA79">
            <v>274.70999999999998</v>
          </cell>
          <cell r="AB79">
            <v>463.90999999999997</v>
          </cell>
          <cell r="AC79">
            <v>554.16999999999996</v>
          </cell>
          <cell r="AD79">
            <v>554.16999999999996</v>
          </cell>
        </row>
        <row r="80">
          <cell r="A80">
            <v>75</v>
          </cell>
          <cell r="C80" t="str">
            <v>Bank Fees</v>
          </cell>
          <cell r="F80">
            <v>136.22999999999999</v>
          </cell>
          <cell r="G80">
            <v>115.86</v>
          </cell>
          <cell r="H80">
            <v>116.66</v>
          </cell>
          <cell r="I80">
            <v>118.13</v>
          </cell>
          <cell r="J80">
            <v>155.41999999999999</v>
          </cell>
          <cell r="K80">
            <v>109.79</v>
          </cell>
          <cell r="L80">
            <v>101.58</v>
          </cell>
          <cell r="M80">
            <v>111.18</v>
          </cell>
          <cell r="N80">
            <v>102.52</v>
          </cell>
          <cell r="O80">
            <v>108.74</v>
          </cell>
          <cell r="P80">
            <v>119.14</v>
          </cell>
          <cell r="Q80">
            <v>0</v>
          </cell>
          <cell r="R80">
            <v>1295.25</v>
          </cell>
          <cell r="S80">
            <v>136.22999999999999</v>
          </cell>
          <cell r="T80">
            <v>252.08999999999997</v>
          </cell>
          <cell r="U80">
            <v>368.75</v>
          </cell>
          <cell r="V80">
            <v>486.88</v>
          </cell>
          <cell r="W80">
            <v>642.29999999999995</v>
          </cell>
          <cell r="X80">
            <v>752.08999999999992</v>
          </cell>
          <cell r="Y80">
            <v>853.67</v>
          </cell>
          <cell r="Z80">
            <v>964.84999999999991</v>
          </cell>
          <cell r="AA80">
            <v>1067.3699999999999</v>
          </cell>
          <cell r="AB80">
            <v>1176.1099999999999</v>
          </cell>
          <cell r="AC80">
            <v>1295.25</v>
          </cell>
          <cell r="AD80">
            <v>1295.25</v>
          </cell>
        </row>
        <row r="81">
          <cell r="A81">
            <v>76</v>
          </cell>
          <cell r="B81" t="str">
            <v>Total Office Expense</v>
          </cell>
          <cell r="F81">
            <v>3057.96</v>
          </cell>
          <cell r="G81">
            <v>1768.1899999999998</v>
          </cell>
          <cell r="H81">
            <v>2949.31</v>
          </cell>
          <cell r="I81">
            <v>1621.0900000000001</v>
          </cell>
          <cell r="J81">
            <v>2323.2399999999998</v>
          </cell>
          <cell r="K81">
            <v>2306.56</v>
          </cell>
          <cell r="L81">
            <v>2287.52</v>
          </cell>
          <cell r="M81">
            <v>3179.3599999999997</v>
          </cell>
          <cell r="N81">
            <v>2443.52</v>
          </cell>
          <cell r="O81">
            <v>4485.63</v>
          </cell>
          <cell r="P81">
            <v>3760.93</v>
          </cell>
          <cell r="Q81">
            <v>0</v>
          </cell>
          <cell r="R81">
            <v>30183.309999999998</v>
          </cell>
          <cell r="S81">
            <v>3057.96</v>
          </cell>
          <cell r="T81">
            <v>4826.1499999999996</v>
          </cell>
          <cell r="U81">
            <v>7775.46</v>
          </cell>
          <cell r="V81">
            <v>9396.5499999999975</v>
          </cell>
          <cell r="W81">
            <v>11719.789999999999</v>
          </cell>
          <cell r="X81">
            <v>14026.349999999999</v>
          </cell>
          <cell r="Y81">
            <v>16313.869999999999</v>
          </cell>
          <cell r="Z81">
            <v>19493.229999999996</v>
          </cell>
          <cell r="AA81">
            <v>21936.749999999996</v>
          </cell>
          <cell r="AB81">
            <v>26422.38</v>
          </cell>
          <cell r="AC81">
            <v>30183.309999999998</v>
          </cell>
          <cell r="AD81">
            <v>30183.309999999998</v>
          </cell>
        </row>
        <row r="82">
          <cell r="A82">
            <v>77</v>
          </cell>
          <cell r="B82" t="str">
            <v>TOTAL PROGRAMS</v>
          </cell>
          <cell r="F82">
            <v>4473.2699999999995</v>
          </cell>
          <cell r="G82">
            <v>3046.27</v>
          </cell>
          <cell r="H82">
            <v>3196.95</v>
          </cell>
          <cell r="I82">
            <v>4297.9900000000007</v>
          </cell>
          <cell r="J82">
            <v>5192.54</v>
          </cell>
          <cell r="K82">
            <v>5340.67</v>
          </cell>
          <cell r="L82">
            <v>3739.73</v>
          </cell>
          <cell r="M82">
            <v>5262.5</v>
          </cell>
          <cell r="N82">
            <v>4189.01</v>
          </cell>
          <cell r="O82">
            <v>7385.0499999999993</v>
          </cell>
          <cell r="P82">
            <v>7295.5599999999995</v>
          </cell>
          <cell r="Q82">
            <v>0</v>
          </cell>
          <cell r="R82">
            <v>53419.54</v>
          </cell>
          <cell r="S82">
            <v>4473.2699999999995</v>
          </cell>
          <cell r="T82">
            <v>7519.5399999999991</v>
          </cell>
          <cell r="U82">
            <v>10716.49</v>
          </cell>
          <cell r="V82">
            <v>15014.479999999996</v>
          </cell>
          <cell r="W82">
            <v>20207.019999999997</v>
          </cell>
          <cell r="X82">
            <v>25547.69</v>
          </cell>
          <cell r="Y82">
            <v>29287.42</v>
          </cell>
          <cell r="Z82">
            <v>34549.919999999998</v>
          </cell>
          <cell r="AA82">
            <v>38738.93</v>
          </cell>
          <cell r="AB82">
            <v>46123.98</v>
          </cell>
          <cell r="AC82">
            <v>53419.54</v>
          </cell>
          <cell r="AD82">
            <v>53419.54</v>
          </cell>
        </row>
        <row r="83">
          <cell r="A83">
            <v>78</v>
          </cell>
        </row>
        <row r="84">
          <cell r="A84">
            <v>79</v>
          </cell>
          <cell r="B84" t="str">
            <v>STAFF</v>
          </cell>
        </row>
        <row r="85">
          <cell r="A85">
            <v>80</v>
          </cell>
          <cell r="B85" t="str">
            <v>Senior Pastor</v>
          </cell>
        </row>
        <row r="86">
          <cell r="A86">
            <v>81</v>
          </cell>
          <cell r="C86" t="str">
            <v>Salary/FICA/Housing</v>
          </cell>
          <cell r="F86">
            <v>6869.58</v>
          </cell>
          <cell r="G86">
            <v>6869.58</v>
          </cell>
          <cell r="H86">
            <v>6869.58</v>
          </cell>
          <cell r="I86">
            <v>8693.59</v>
          </cell>
          <cell r="J86">
            <v>6869.58</v>
          </cell>
          <cell r="K86">
            <v>8693.59</v>
          </cell>
          <cell r="L86">
            <v>6869.58</v>
          </cell>
          <cell r="M86">
            <v>6869.58</v>
          </cell>
          <cell r="N86">
            <v>8693.59</v>
          </cell>
          <cell r="O86">
            <v>6869.58</v>
          </cell>
          <cell r="P86">
            <v>6869.58</v>
          </cell>
          <cell r="Q86">
            <v>0</v>
          </cell>
          <cell r="R86">
            <v>81037.41</v>
          </cell>
          <cell r="S86">
            <v>6869.58</v>
          </cell>
          <cell r="T86">
            <v>13739.16</v>
          </cell>
          <cell r="U86">
            <v>20608.739999999998</v>
          </cell>
          <cell r="V86">
            <v>29302.329999999998</v>
          </cell>
          <cell r="W86">
            <v>36171.909999999996</v>
          </cell>
          <cell r="X86">
            <v>44865.5</v>
          </cell>
          <cell r="Y86">
            <v>51735.08</v>
          </cell>
          <cell r="Z86">
            <v>58604.66</v>
          </cell>
          <cell r="AA86">
            <v>67298.25</v>
          </cell>
          <cell r="AB86">
            <v>74167.83</v>
          </cell>
          <cell r="AC86">
            <v>81037.41</v>
          </cell>
          <cell r="AD86">
            <v>81037.41</v>
          </cell>
        </row>
        <row r="87">
          <cell r="A87">
            <v>82</v>
          </cell>
          <cell r="C87" t="str">
            <v>Travel Allowance</v>
          </cell>
          <cell r="F87">
            <v>0</v>
          </cell>
          <cell r="G87">
            <v>500</v>
          </cell>
          <cell r="H87">
            <v>250</v>
          </cell>
          <cell r="I87">
            <v>250</v>
          </cell>
          <cell r="J87">
            <v>250</v>
          </cell>
          <cell r="K87">
            <v>250</v>
          </cell>
          <cell r="L87">
            <v>250</v>
          </cell>
          <cell r="M87">
            <v>250</v>
          </cell>
          <cell r="N87">
            <v>250</v>
          </cell>
          <cell r="O87">
            <v>250</v>
          </cell>
          <cell r="P87">
            <v>250</v>
          </cell>
          <cell r="Q87">
            <v>0</v>
          </cell>
          <cell r="R87">
            <v>2750</v>
          </cell>
          <cell r="S87">
            <v>0</v>
          </cell>
          <cell r="T87">
            <v>500</v>
          </cell>
          <cell r="U87">
            <v>750</v>
          </cell>
          <cell r="V87">
            <v>1000</v>
          </cell>
          <cell r="W87">
            <v>1250</v>
          </cell>
          <cell r="X87">
            <v>1500</v>
          </cell>
          <cell r="Y87">
            <v>1750</v>
          </cell>
          <cell r="Z87">
            <v>2000</v>
          </cell>
          <cell r="AA87">
            <v>2250</v>
          </cell>
          <cell r="AB87">
            <v>2500</v>
          </cell>
          <cell r="AC87">
            <v>2750</v>
          </cell>
          <cell r="AD87">
            <v>2750</v>
          </cell>
        </row>
        <row r="88">
          <cell r="A88">
            <v>83</v>
          </cell>
          <cell r="C88" t="str">
            <v>Pension/Insurance</v>
          </cell>
          <cell r="F88">
            <v>2845.72</v>
          </cell>
          <cell r="G88">
            <v>2845.72</v>
          </cell>
          <cell r="H88">
            <v>2845.72</v>
          </cell>
          <cell r="I88">
            <v>2845.72</v>
          </cell>
          <cell r="J88">
            <v>2720.42</v>
          </cell>
          <cell r="K88">
            <v>2820.66</v>
          </cell>
          <cell r="L88">
            <v>2820.66</v>
          </cell>
          <cell r="M88">
            <v>2820.66</v>
          </cell>
          <cell r="N88">
            <v>2820.66</v>
          </cell>
          <cell r="O88">
            <v>2820.66</v>
          </cell>
          <cell r="P88">
            <v>2820.66</v>
          </cell>
          <cell r="Q88">
            <v>0</v>
          </cell>
          <cell r="R88">
            <v>31027.26</v>
          </cell>
          <cell r="S88">
            <v>2845.72</v>
          </cell>
          <cell r="T88">
            <v>5691.44</v>
          </cell>
          <cell r="U88">
            <v>8537.16</v>
          </cell>
          <cell r="V88">
            <v>11382.88</v>
          </cell>
          <cell r="W88">
            <v>14103.3</v>
          </cell>
          <cell r="X88">
            <v>16923.96</v>
          </cell>
          <cell r="Y88">
            <v>19744.62</v>
          </cell>
          <cell r="Z88">
            <v>22565.279999999999</v>
          </cell>
          <cell r="AA88">
            <v>25385.94</v>
          </cell>
          <cell r="AB88">
            <v>28206.6</v>
          </cell>
          <cell r="AC88">
            <v>31027.26</v>
          </cell>
          <cell r="AD88">
            <v>31027.26</v>
          </cell>
        </row>
        <row r="89">
          <cell r="A89">
            <v>84</v>
          </cell>
          <cell r="C89" t="str">
            <v>Supplemental Insurance</v>
          </cell>
          <cell r="F89">
            <v>670.67</v>
          </cell>
          <cell r="G89">
            <v>309.56</v>
          </cell>
          <cell r="H89">
            <v>566.92999999999995</v>
          </cell>
          <cell r="I89">
            <v>104.92</v>
          </cell>
          <cell r="J89">
            <v>975.86</v>
          </cell>
          <cell r="K89">
            <v>798.2</v>
          </cell>
          <cell r="L89">
            <v>80.599999999999994</v>
          </cell>
          <cell r="M89">
            <v>16.43</v>
          </cell>
          <cell r="N89">
            <v>353</v>
          </cell>
          <cell r="O89">
            <v>4.7300000000000004</v>
          </cell>
          <cell r="P89">
            <v>0</v>
          </cell>
          <cell r="Q89">
            <v>0</v>
          </cell>
          <cell r="R89">
            <v>3880.9</v>
          </cell>
          <cell r="S89">
            <v>670.67</v>
          </cell>
          <cell r="T89">
            <v>980.23</v>
          </cell>
          <cell r="U89">
            <v>1547.1599999999999</v>
          </cell>
          <cell r="V89">
            <v>1652.08</v>
          </cell>
          <cell r="W89">
            <v>2627.94</v>
          </cell>
          <cell r="X89">
            <v>3426.1400000000003</v>
          </cell>
          <cell r="Y89">
            <v>3506.7400000000002</v>
          </cell>
          <cell r="Z89">
            <v>3523.17</v>
          </cell>
          <cell r="AA89">
            <v>3876.17</v>
          </cell>
          <cell r="AB89">
            <v>3880.9</v>
          </cell>
          <cell r="AC89">
            <v>3880.9</v>
          </cell>
          <cell r="AD89">
            <v>3880.9</v>
          </cell>
        </row>
        <row r="90">
          <cell r="A90">
            <v>85</v>
          </cell>
          <cell r="C90" t="str">
            <v>Continuing Education</v>
          </cell>
          <cell r="F90">
            <v>0</v>
          </cell>
          <cell r="G90">
            <v>275</v>
          </cell>
          <cell r="H90">
            <v>0</v>
          </cell>
          <cell r="I90">
            <v>687.4</v>
          </cell>
          <cell r="J90">
            <v>0</v>
          </cell>
          <cell r="K90">
            <v>75.84</v>
          </cell>
          <cell r="L90">
            <v>1561.8</v>
          </cell>
          <cell r="M90">
            <v>225</v>
          </cell>
          <cell r="N90">
            <v>0</v>
          </cell>
          <cell r="O90">
            <v>174.96</v>
          </cell>
          <cell r="P90">
            <v>0</v>
          </cell>
          <cell r="Q90">
            <v>0</v>
          </cell>
          <cell r="R90">
            <v>3000</v>
          </cell>
          <cell r="S90">
            <v>0</v>
          </cell>
          <cell r="T90">
            <v>275</v>
          </cell>
          <cell r="U90">
            <v>275</v>
          </cell>
          <cell r="V90">
            <v>962.4</v>
          </cell>
          <cell r="W90">
            <v>962.4</v>
          </cell>
          <cell r="X90">
            <v>1038.24</v>
          </cell>
          <cell r="Y90">
            <v>2600.04</v>
          </cell>
          <cell r="Z90">
            <v>2825.04</v>
          </cell>
          <cell r="AA90">
            <v>2825.04</v>
          </cell>
          <cell r="AB90">
            <v>3000</v>
          </cell>
          <cell r="AC90">
            <v>3000</v>
          </cell>
          <cell r="AD90">
            <v>3000</v>
          </cell>
        </row>
        <row r="91">
          <cell r="A91">
            <v>86</v>
          </cell>
          <cell r="B91" t="str">
            <v>Total Senior Pastor</v>
          </cell>
          <cell r="F91">
            <v>10385.969999999999</v>
          </cell>
          <cell r="G91">
            <v>10799.859999999999</v>
          </cell>
          <cell r="H91">
            <v>10532.23</v>
          </cell>
          <cell r="I91">
            <v>12581.63</v>
          </cell>
          <cell r="J91">
            <v>10815.86</v>
          </cell>
          <cell r="K91">
            <v>12638.29</v>
          </cell>
          <cell r="L91">
            <v>11582.64</v>
          </cell>
          <cell r="M91">
            <v>10181.67</v>
          </cell>
          <cell r="N91">
            <v>12117.25</v>
          </cell>
          <cell r="O91">
            <v>10119.929999999998</v>
          </cell>
          <cell r="P91">
            <v>9940.24</v>
          </cell>
          <cell r="Q91">
            <v>0</v>
          </cell>
          <cell r="R91">
            <v>121695.56999999999</v>
          </cell>
          <cell r="S91">
            <v>10385.969999999999</v>
          </cell>
          <cell r="T91">
            <v>21185.829999999998</v>
          </cell>
          <cell r="U91">
            <v>31718.059999999998</v>
          </cell>
          <cell r="V91">
            <v>44299.69</v>
          </cell>
          <cell r="W91">
            <v>55115.549999999996</v>
          </cell>
          <cell r="X91">
            <v>67753.840000000011</v>
          </cell>
          <cell r="Y91">
            <v>79336.479999999996</v>
          </cell>
          <cell r="Z91">
            <v>89518.15</v>
          </cell>
          <cell r="AA91">
            <v>101635.4</v>
          </cell>
          <cell r="AB91">
            <v>111755.32999999999</v>
          </cell>
          <cell r="AC91">
            <v>121695.56999999999</v>
          </cell>
          <cell r="AD91">
            <v>121695.56999999999</v>
          </cell>
        </row>
        <row r="92">
          <cell r="A92">
            <v>87</v>
          </cell>
        </row>
        <row r="93">
          <cell r="A93">
            <v>88</v>
          </cell>
          <cell r="B93" t="str">
            <v>Support Pastor</v>
          </cell>
        </row>
        <row r="94">
          <cell r="A94">
            <v>89</v>
          </cell>
          <cell r="C94" t="str">
            <v>Salary</v>
          </cell>
          <cell r="F94">
            <v>942.26</v>
          </cell>
          <cell r="G94">
            <v>942.26</v>
          </cell>
          <cell r="H94">
            <v>942.26</v>
          </cell>
          <cell r="I94">
            <v>942.26</v>
          </cell>
          <cell r="J94">
            <v>942.26</v>
          </cell>
          <cell r="K94">
            <v>942.26</v>
          </cell>
          <cell r="L94">
            <v>942.26</v>
          </cell>
          <cell r="M94">
            <v>942.26</v>
          </cell>
          <cell r="N94">
            <v>942.26</v>
          </cell>
          <cell r="O94">
            <v>942.26</v>
          </cell>
          <cell r="P94">
            <v>942.26</v>
          </cell>
          <cell r="Q94">
            <v>0</v>
          </cell>
          <cell r="R94">
            <v>10364.86</v>
          </cell>
          <cell r="S94">
            <v>942.26</v>
          </cell>
          <cell r="T94">
            <v>1884.52</v>
          </cell>
          <cell r="U94">
            <v>2826.7799999999997</v>
          </cell>
          <cell r="V94">
            <v>3769.04</v>
          </cell>
          <cell r="W94">
            <v>4711.3</v>
          </cell>
          <cell r="X94">
            <v>5653.56</v>
          </cell>
          <cell r="Y94">
            <v>6595.8200000000006</v>
          </cell>
          <cell r="Z94">
            <v>7538.0800000000008</v>
          </cell>
          <cell r="AA94">
            <v>8480.34</v>
          </cell>
          <cell r="AB94">
            <v>9422.6</v>
          </cell>
          <cell r="AC94">
            <v>10364.86</v>
          </cell>
          <cell r="AD94">
            <v>10364.86</v>
          </cell>
        </row>
        <row r="95">
          <cell r="A95">
            <v>90</v>
          </cell>
          <cell r="C95" t="str">
            <v>Travel Expense</v>
          </cell>
          <cell r="F95">
            <v>416.66</v>
          </cell>
          <cell r="G95">
            <v>416.66</v>
          </cell>
          <cell r="H95">
            <v>416.66</v>
          </cell>
          <cell r="I95">
            <v>416.66</v>
          </cell>
          <cell r="J95">
            <v>416.66</v>
          </cell>
          <cell r="K95">
            <v>416.66</v>
          </cell>
          <cell r="L95">
            <v>416.66</v>
          </cell>
          <cell r="M95">
            <v>416.66</v>
          </cell>
          <cell r="N95">
            <v>416.66</v>
          </cell>
          <cell r="O95">
            <v>416.66</v>
          </cell>
          <cell r="P95">
            <v>416.66</v>
          </cell>
          <cell r="Q95">
            <v>0</v>
          </cell>
          <cell r="R95">
            <v>4583.2599999999993</v>
          </cell>
          <cell r="S95">
            <v>416.66</v>
          </cell>
          <cell r="T95">
            <v>833.32</v>
          </cell>
          <cell r="U95">
            <v>1249.98</v>
          </cell>
          <cell r="V95">
            <v>1666.64</v>
          </cell>
          <cell r="W95">
            <v>2083.3000000000002</v>
          </cell>
          <cell r="X95">
            <v>2499.96</v>
          </cell>
          <cell r="Y95">
            <v>2916.62</v>
          </cell>
          <cell r="Z95">
            <v>3333.2799999999997</v>
          </cell>
          <cell r="AA95">
            <v>3749.9399999999996</v>
          </cell>
          <cell r="AB95">
            <v>4166.5999999999995</v>
          </cell>
          <cell r="AC95">
            <v>4583.2599999999993</v>
          </cell>
          <cell r="AD95">
            <v>4583.2599999999993</v>
          </cell>
        </row>
        <row r="96">
          <cell r="A96">
            <v>91</v>
          </cell>
          <cell r="B96" t="str">
            <v>Total Support Pastor</v>
          </cell>
          <cell r="F96">
            <v>1358.92</v>
          </cell>
          <cell r="G96">
            <v>1358.92</v>
          </cell>
          <cell r="H96">
            <v>1358.92</v>
          </cell>
          <cell r="I96">
            <v>1358.92</v>
          </cell>
          <cell r="J96">
            <v>1358.92</v>
          </cell>
          <cell r="K96">
            <v>1358.92</v>
          </cell>
          <cell r="L96">
            <v>1358.92</v>
          </cell>
          <cell r="M96">
            <v>1358.92</v>
          </cell>
          <cell r="N96">
            <v>1358.92</v>
          </cell>
          <cell r="O96">
            <v>1358.92</v>
          </cell>
          <cell r="P96">
            <v>1358.92</v>
          </cell>
          <cell r="Q96">
            <v>0</v>
          </cell>
          <cell r="R96">
            <v>14948.119999999999</v>
          </cell>
          <cell r="S96">
            <v>1358.92</v>
          </cell>
          <cell r="T96">
            <v>2717.84</v>
          </cell>
          <cell r="U96">
            <v>4076.7599999999998</v>
          </cell>
          <cell r="V96">
            <v>5435.68</v>
          </cell>
          <cell r="W96">
            <v>6794.6</v>
          </cell>
          <cell r="X96">
            <v>8153.52</v>
          </cell>
          <cell r="Y96">
            <v>9512.44</v>
          </cell>
          <cell r="Z96">
            <v>10871.36</v>
          </cell>
          <cell r="AA96">
            <v>12230.279999999999</v>
          </cell>
          <cell r="AB96">
            <v>13589.2</v>
          </cell>
          <cell r="AC96">
            <v>14948.119999999999</v>
          </cell>
          <cell r="AD96">
            <v>14948.119999999999</v>
          </cell>
        </row>
        <row r="97">
          <cell r="A97">
            <v>92</v>
          </cell>
        </row>
        <row r="98">
          <cell r="A98">
            <v>93</v>
          </cell>
          <cell r="B98" t="str">
            <v>Youth Director</v>
          </cell>
        </row>
        <row r="99">
          <cell r="A99">
            <v>94</v>
          </cell>
          <cell r="C99" t="str">
            <v>Salary</v>
          </cell>
          <cell r="F99">
            <v>1127.26</v>
          </cell>
          <cell r="G99">
            <v>1127.26</v>
          </cell>
          <cell r="H99">
            <v>1127.26</v>
          </cell>
          <cell r="I99">
            <v>1127.26</v>
          </cell>
          <cell r="J99">
            <v>1127.26</v>
          </cell>
          <cell r="K99">
            <v>1127.26</v>
          </cell>
          <cell r="L99">
            <v>1127.26</v>
          </cell>
          <cell r="M99">
            <v>1127.26</v>
          </cell>
          <cell r="N99">
            <v>1127.26</v>
          </cell>
          <cell r="O99">
            <v>1127.26</v>
          </cell>
          <cell r="P99">
            <v>1127.26</v>
          </cell>
          <cell r="Q99">
            <v>0</v>
          </cell>
          <cell r="R99">
            <v>12399.86</v>
          </cell>
          <cell r="S99">
            <v>1127.26</v>
          </cell>
          <cell r="T99">
            <v>2254.52</v>
          </cell>
          <cell r="U99">
            <v>3381.7799999999997</v>
          </cell>
          <cell r="V99">
            <v>4509.04</v>
          </cell>
          <cell r="W99">
            <v>5636.3</v>
          </cell>
          <cell r="X99">
            <v>6763.56</v>
          </cell>
          <cell r="Y99">
            <v>7890.8200000000006</v>
          </cell>
          <cell r="Z99">
            <v>9018.08</v>
          </cell>
          <cell r="AA99">
            <v>10145.34</v>
          </cell>
          <cell r="AB99">
            <v>11272.6</v>
          </cell>
          <cell r="AC99">
            <v>12399.86</v>
          </cell>
          <cell r="AD99">
            <v>12399.86</v>
          </cell>
        </row>
        <row r="100">
          <cell r="A100">
            <v>95</v>
          </cell>
          <cell r="C100" t="str">
            <v>Youth Assistant</v>
          </cell>
          <cell r="F100">
            <v>0</v>
          </cell>
          <cell r="G100">
            <v>243.75</v>
          </cell>
          <cell r="H100">
            <v>0</v>
          </cell>
          <cell r="I100">
            <v>0</v>
          </cell>
          <cell r="J100">
            <v>168.75</v>
          </cell>
          <cell r="K100">
            <v>0</v>
          </cell>
          <cell r="L100">
            <v>0</v>
          </cell>
          <cell r="M100">
            <v>0</v>
          </cell>
          <cell r="N100">
            <v>0</v>
          </cell>
          <cell r="O100">
            <v>183.13</v>
          </cell>
          <cell r="P100">
            <v>0</v>
          </cell>
          <cell r="Q100">
            <v>0</v>
          </cell>
          <cell r="R100">
            <v>595.63</v>
          </cell>
          <cell r="S100">
            <v>0</v>
          </cell>
          <cell r="T100">
            <v>243.75</v>
          </cell>
          <cell r="U100">
            <v>243.75</v>
          </cell>
          <cell r="V100">
            <v>243.75</v>
          </cell>
          <cell r="W100">
            <v>412.5</v>
          </cell>
          <cell r="X100">
            <v>412.5</v>
          </cell>
          <cell r="Y100">
            <v>412.5</v>
          </cell>
          <cell r="Z100">
            <v>412.5</v>
          </cell>
          <cell r="AA100">
            <v>412.5</v>
          </cell>
          <cell r="AB100">
            <v>595.63</v>
          </cell>
          <cell r="AC100">
            <v>595.63</v>
          </cell>
          <cell r="AD100">
            <v>595.63</v>
          </cell>
        </row>
        <row r="101">
          <cell r="A101">
            <v>96</v>
          </cell>
          <cell r="B101" t="str">
            <v>Total Youth Director</v>
          </cell>
          <cell r="F101">
            <v>1127.26</v>
          </cell>
          <cell r="G101">
            <v>1371.01</v>
          </cell>
          <cell r="H101">
            <v>1127.26</v>
          </cell>
          <cell r="I101">
            <v>1127.26</v>
          </cell>
          <cell r="J101">
            <v>1296.01</v>
          </cell>
          <cell r="K101">
            <v>1127.26</v>
          </cell>
          <cell r="L101">
            <v>1127.26</v>
          </cell>
          <cell r="M101">
            <v>1127.26</v>
          </cell>
          <cell r="N101">
            <v>1127.26</v>
          </cell>
          <cell r="O101">
            <v>1310.3899999999999</v>
          </cell>
          <cell r="P101">
            <v>1127.26</v>
          </cell>
          <cell r="Q101">
            <v>0</v>
          </cell>
          <cell r="R101">
            <v>12995.49</v>
          </cell>
          <cell r="S101">
            <v>1127.26</v>
          </cell>
          <cell r="T101">
            <v>2498.27</v>
          </cell>
          <cell r="U101">
            <v>3625.5299999999997</v>
          </cell>
          <cell r="V101">
            <v>4752.79</v>
          </cell>
          <cell r="W101">
            <v>6048.8</v>
          </cell>
          <cell r="X101">
            <v>7176.06</v>
          </cell>
          <cell r="Y101">
            <v>8303.32</v>
          </cell>
          <cell r="Z101">
            <v>9430.58</v>
          </cell>
          <cell r="AA101">
            <v>10557.84</v>
          </cell>
          <cell r="AB101">
            <v>11868.23</v>
          </cell>
          <cell r="AC101">
            <v>12995.49</v>
          </cell>
          <cell r="AD101">
            <v>12995.49</v>
          </cell>
        </row>
        <row r="102">
          <cell r="A102">
            <v>97</v>
          </cell>
        </row>
        <row r="103">
          <cell r="A103">
            <v>98</v>
          </cell>
          <cell r="B103" t="str">
            <v>Assoc. In Ministry (A.I.M.)</v>
          </cell>
        </row>
        <row r="104">
          <cell r="A104">
            <v>99</v>
          </cell>
          <cell r="C104" t="str">
            <v>Salary</v>
          </cell>
          <cell r="F104">
            <v>2770.5</v>
          </cell>
          <cell r="G104">
            <v>3055.18</v>
          </cell>
          <cell r="H104">
            <v>2912.84</v>
          </cell>
          <cell r="I104">
            <v>2912.84</v>
          </cell>
          <cell r="J104">
            <v>2912.84</v>
          </cell>
          <cell r="K104">
            <v>2912.84</v>
          </cell>
          <cell r="L104">
            <v>2912.84</v>
          </cell>
          <cell r="M104">
            <v>2912.84</v>
          </cell>
          <cell r="N104">
            <v>2912.84</v>
          </cell>
          <cell r="O104">
            <v>2912.84</v>
          </cell>
          <cell r="P104">
            <v>2912.84</v>
          </cell>
          <cell r="Q104">
            <v>0</v>
          </cell>
          <cell r="R104">
            <v>32041.24</v>
          </cell>
          <cell r="S104">
            <v>2770.5</v>
          </cell>
          <cell r="T104">
            <v>5825.68</v>
          </cell>
          <cell r="U104">
            <v>8738.52</v>
          </cell>
          <cell r="V104">
            <v>11651.36</v>
          </cell>
          <cell r="W104">
            <v>14564.2</v>
          </cell>
          <cell r="X104">
            <v>17477.04</v>
          </cell>
          <cell r="Y104">
            <v>20389.88</v>
          </cell>
          <cell r="Z104">
            <v>23302.720000000001</v>
          </cell>
          <cell r="AA104">
            <v>26215.56</v>
          </cell>
          <cell r="AB104">
            <v>29128.400000000001</v>
          </cell>
          <cell r="AC104">
            <v>32041.24</v>
          </cell>
          <cell r="AD104">
            <v>32041.24</v>
          </cell>
        </row>
        <row r="105">
          <cell r="A105">
            <v>100</v>
          </cell>
          <cell r="C105" t="str">
            <v>Pension/Insurance</v>
          </cell>
          <cell r="F105">
            <v>396.18</v>
          </cell>
          <cell r="G105">
            <v>396.18</v>
          </cell>
          <cell r="H105">
            <v>430.64</v>
          </cell>
          <cell r="I105">
            <v>416.54</v>
          </cell>
          <cell r="J105">
            <v>416.54</v>
          </cell>
          <cell r="K105">
            <v>416.54</v>
          </cell>
          <cell r="L105">
            <v>416.54</v>
          </cell>
          <cell r="M105">
            <v>416.54</v>
          </cell>
          <cell r="N105">
            <v>416.54</v>
          </cell>
          <cell r="O105">
            <v>416.54</v>
          </cell>
          <cell r="P105">
            <v>416.54</v>
          </cell>
          <cell r="Q105">
            <v>0</v>
          </cell>
          <cell r="R105">
            <v>4555.32</v>
          </cell>
          <cell r="S105">
            <v>396.18</v>
          </cell>
          <cell r="T105">
            <v>792.36</v>
          </cell>
          <cell r="U105">
            <v>1223</v>
          </cell>
          <cell r="V105">
            <v>1639.54</v>
          </cell>
          <cell r="W105">
            <v>2056.08</v>
          </cell>
          <cell r="X105">
            <v>2472.62</v>
          </cell>
          <cell r="Y105">
            <v>2889.16</v>
          </cell>
          <cell r="Z105">
            <v>3305.7</v>
          </cell>
          <cell r="AA105">
            <v>3722.24</v>
          </cell>
          <cell r="AB105">
            <v>4138.78</v>
          </cell>
          <cell r="AC105">
            <v>4555.32</v>
          </cell>
          <cell r="AD105">
            <v>4555.32</v>
          </cell>
        </row>
        <row r="106">
          <cell r="A106">
            <v>101</v>
          </cell>
          <cell r="C106" t="str">
            <v>Continuing Education</v>
          </cell>
          <cell r="F106">
            <v>0</v>
          </cell>
          <cell r="G106">
            <v>0</v>
          </cell>
          <cell r="H106">
            <v>0</v>
          </cell>
          <cell r="I106">
            <v>0</v>
          </cell>
          <cell r="J106">
            <v>0</v>
          </cell>
          <cell r="K106">
            <v>85</v>
          </cell>
          <cell r="L106">
            <v>0</v>
          </cell>
          <cell r="M106">
            <v>0</v>
          </cell>
          <cell r="N106">
            <v>0</v>
          </cell>
          <cell r="O106">
            <v>0</v>
          </cell>
          <cell r="P106">
            <v>48.19</v>
          </cell>
          <cell r="Q106">
            <v>0</v>
          </cell>
          <cell r="R106">
            <v>133.19</v>
          </cell>
          <cell r="S106">
            <v>0</v>
          </cell>
          <cell r="T106">
            <v>0</v>
          </cell>
          <cell r="U106">
            <v>0</v>
          </cell>
          <cell r="V106">
            <v>0</v>
          </cell>
          <cell r="W106">
            <v>0</v>
          </cell>
          <cell r="X106">
            <v>85</v>
          </cell>
          <cell r="Y106">
            <v>85</v>
          </cell>
          <cell r="Z106">
            <v>85</v>
          </cell>
          <cell r="AA106">
            <v>85</v>
          </cell>
          <cell r="AB106">
            <v>85</v>
          </cell>
          <cell r="AC106">
            <v>133.19</v>
          </cell>
          <cell r="AD106">
            <v>133.19</v>
          </cell>
        </row>
        <row r="107">
          <cell r="A107">
            <v>102</v>
          </cell>
          <cell r="C107" t="str">
            <v>Supplemental Insurance</v>
          </cell>
          <cell r="F107">
            <v>296.51</v>
          </cell>
          <cell r="G107">
            <v>25</v>
          </cell>
          <cell r="H107">
            <v>111.98</v>
          </cell>
          <cell r="I107">
            <v>50</v>
          </cell>
          <cell r="J107">
            <v>156.83000000000001</v>
          </cell>
          <cell r="K107">
            <v>80.900000000000006</v>
          </cell>
          <cell r="L107">
            <v>344.62</v>
          </cell>
          <cell r="M107">
            <v>146</v>
          </cell>
          <cell r="N107">
            <v>245.64</v>
          </cell>
          <cell r="O107">
            <v>27.2</v>
          </cell>
          <cell r="P107">
            <v>210.4</v>
          </cell>
          <cell r="Q107">
            <v>0</v>
          </cell>
          <cell r="R107">
            <v>1695.0800000000002</v>
          </cell>
          <cell r="S107">
            <v>296.51</v>
          </cell>
          <cell r="T107">
            <v>321.51</v>
          </cell>
          <cell r="U107">
            <v>433.49</v>
          </cell>
          <cell r="V107">
            <v>483.49</v>
          </cell>
          <cell r="W107">
            <v>640.32000000000005</v>
          </cell>
          <cell r="X107">
            <v>721.22</v>
          </cell>
          <cell r="Y107">
            <v>1065.8400000000001</v>
          </cell>
          <cell r="Z107">
            <v>1211.8400000000001</v>
          </cell>
          <cell r="AA107">
            <v>1457.48</v>
          </cell>
          <cell r="AB107">
            <v>1484.68</v>
          </cell>
          <cell r="AC107">
            <v>1695.0800000000002</v>
          </cell>
          <cell r="AD107">
            <v>1695.0800000000002</v>
          </cell>
        </row>
        <row r="108">
          <cell r="A108">
            <v>103</v>
          </cell>
          <cell r="C108" t="str">
            <v>Travel Expense</v>
          </cell>
          <cell r="F108">
            <v>0</v>
          </cell>
          <cell r="G108">
            <v>123.21</v>
          </cell>
          <cell r="H108">
            <v>149.30000000000001</v>
          </cell>
          <cell r="I108">
            <v>164.84</v>
          </cell>
          <cell r="J108">
            <v>131.54</v>
          </cell>
          <cell r="K108">
            <v>375.74</v>
          </cell>
          <cell r="L108">
            <v>178.71</v>
          </cell>
          <cell r="M108">
            <v>0</v>
          </cell>
          <cell r="N108">
            <v>114.33</v>
          </cell>
          <cell r="O108">
            <v>271.95999999999998</v>
          </cell>
          <cell r="P108">
            <v>0</v>
          </cell>
          <cell r="Q108">
            <v>0</v>
          </cell>
          <cell r="R108">
            <v>1509.6299999999999</v>
          </cell>
          <cell r="S108">
            <v>0</v>
          </cell>
          <cell r="T108">
            <v>123.21</v>
          </cell>
          <cell r="U108">
            <v>272.51</v>
          </cell>
          <cell r="V108">
            <v>437.35</v>
          </cell>
          <cell r="W108">
            <v>568.89</v>
          </cell>
          <cell r="X108">
            <v>944.63</v>
          </cell>
          <cell r="Y108">
            <v>1123.3399999999999</v>
          </cell>
          <cell r="Z108">
            <v>1123.3399999999999</v>
          </cell>
          <cell r="AA108">
            <v>1237.6699999999998</v>
          </cell>
          <cell r="AB108">
            <v>1509.6299999999999</v>
          </cell>
          <cell r="AC108">
            <v>1509.6299999999999</v>
          </cell>
          <cell r="AD108">
            <v>1509.6299999999999</v>
          </cell>
        </row>
        <row r="109">
          <cell r="A109">
            <v>104</v>
          </cell>
          <cell r="C109" t="str">
            <v>Dental Premium</v>
          </cell>
          <cell r="F109">
            <v>92.95</v>
          </cell>
          <cell r="G109">
            <v>92.95</v>
          </cell>
          <cell r="H109">
            <v>185.9</v>
          </cell>
          <cell r="I109">
            <v>92.95</v>
          </cell>
          <cell r="J109">
            <v>92.95</v>
          </cell>
          <cell r="K109">
            <v>92.95</v>
          </cell>
          <cell r="L109">
            <v>92.95</v>
          </cell>
          <cell r="M109">
            <v>92.95</v>
          </cell>
          <cell r="N109">
            <v>92.95</v>
          </cell>
          <cell r="O109">
            <v>92.95</v>
          </cell>
          <cell r="P109">
            <v>92.95</v>
          </cell>
          <cell r="Q109">
            <v>0</v>
          </cell>
          <cell r="R109">
            <v>1115.4000000000003</v>
          </cell>
          <cell r="S109">
            <v>92.95</v>
          </cell>
          <cell r="T109">
            <v>185.9</v>
          </cell>
          <cell r="U109">
            <v>371.8</v>
          </cell>
          <cell r="V109">
            <v>464.75</v>
          </cell>
          <cell r="W109">
            <v>557.70000000000005</v>
          </cell>
          <cell r="X109">
            <v>650.65000000000009</v>
          </cell>
          <cell r="Y109">
            <v>743.60000000000014</v>
          </cell>
          <cell r="Z109">
            <v>836.55000000000018</v>
          </cell>
          <cell r="AA109">
            <v>929.50000000000023</v>
          </cell>
          <cell r="AB109">
            <v>1022.4500000000003</v>
          </cell>
          <cell r="AC109">
            <v>1115.4000000000003</v>
          </cell>
          <cell r="AD109">
            <v>1115.4000000000003</v>
          </cell>
        </row>
        <row r="110">
          <cell r="A110">
            <v>105</v>
          </cell>
          <cell r="B110" t="str">
            <v>Total A.I.M.</v>
          </cell>
          <cell r="F110">
            <v>3556.1399999999994</v>
          </cell>
          <cell r="G110">
            <v>3692.5199999999995</v>
          </cell>
          <cell r="H110">
            <v>3790.6600000000003</v>
          </cell>
          <cell r="I110">
            <v>3637.17</v>
          </cell>
          <cell r="J110">
            <v>3710.7</v>
          </cell>
          <cell r="K110">
            <v>3963.9700000000003</v>
          </cell>
          <cell r="L110">
            <v>3945.66</v>
          </cell>
          <cell r="M110">
            <v>3568.33</v>
          </cell>
          <cell r="N110">
            <v>3782.2999999999997</v>
          </cell>
          <cell r="O110">
            <v>3721.49</v>
          </cell>
          <cell r="P110">
            <v>3680.92</v>
          </cell>
          <cell r="Q110">
            <v>0</v>
          </cell>
          <cell r="R110">
            <v>41049.86</v>
          </cell>
          <cell r="S110">
            <v>3556.1399999999994</v>
          </cell>
          <cell r="T110">
            <v>7248.66</v>
          </cell>
          <cell r="U110">
            <v>11039.32</v>
          </cell>
          <cell r="V110">
            <v>14676.490000000002</v>
          </cell>
          <cell r="W110">
            <v>18387.189999999999</v>
          </cell>
          <cell r="X110">
            <v>22351.160000000003</v>
          </cell>
          <cell r="Y110">
            <v>26296.82</v>
          </cell>
          <cell r="Z110">
            <v>29865.15</v>
          </cell>
          <cell r="AA110">
            <v>33647.450000000004</v>
          </cell>
          <cell r="AB110">
            <v>37368.939999999995</v>
          </cell>
          <cell r="AC110">
            <v>41049.86</v>
          </cell>
          <cell r="AD110">
            <v>41049.86</v>
          </cell>
        </row>
        <row r="111">
          <cell r="A111">
            <v>106</v>
          </cell>
        </row>
        <row r="112">
          <cell r="A112">
            <v>107</v>
          </cell>
          <cell r="B112" t="str">
            <v>Music Staff</v>
          </cell>
        </row>
        <row r="113">
          <cell r="A113">
            <v>108</v>
          </cell>
          <cell r="C113" t="str">
            <v>Organist</v>
          </cell>
          <cell r="F113">
            <v>798.34</v>
          </cell>
          <cell r="G113">
            <v>798.34</v>
          </cell>
          <cell r="H113">
            <v>798.34</v>
          </cell>
          <cell r="I113">
            <v>798.34</v>
          </cell>
          <cell r="J113">
            <v>798.34</v>
          </cell>
          <cell r="K113">
            <v>798.34</v>
          </cell>
          <cell r="L113">
            <v>798.34</v>
          </cell>
          <cell r="M113">
            <v>798.34</v>
          </cell>
          <cell r="N113">
            <v>798.34</v>
          </cell>
          <cell r="O113">
            <v>798.34</v>
          </cell>
          <cell r="P113">
            <v>798.34</v>
          </cell>
          <cell r="Q113">
            <v>0</v>
          </cell>
          <cell r="R113">
            <v>8781.74</v>
          </cell>
          <cell r="S113">
            <v>798.34</v>
          </cell>
          <cell r="T113">
            <v>1596.68</v>
          </cell>
          <cell r="U113">
            <v>2395.02</v>
          </cell>
          <cell r="V113">
            <v>3193.36</v>
          </cell>
          <cell r="W113">
            <v>3991.7000000000003</v>
          </cell>
          <cell r="X113">
            <v>4790.04</v>
          </cell>
          <cell r="Y113">
            <v>5588.38</v>
          </cell>
          <cell r="Z113">
            <v>6386.72</v>
          </cell>
          <cell r="AA113">
            <v>7185.06</v>
          </cell>
          <cell r="AB113">
            <v>7983.4000000000005</v>
          </cell>
          <cell r="AC113">
            <v>8781.74</v>
          </cell>
          <cell r="AD113">
            <v>8781.74</v>
          </cell>
        </row>
        <row r="114">
          <cell r="A114">
            <v>109</v>
          </cell>
          <cell r="C114" t="str">
            <v>Organist - subs</v>
          </cell>
          <cell r="F114">
            <v>0</v>
          </cell>
          <cell r="G114">
            <v>0</v>
          </cell>
          <cell r="H114">
            <v>0</v>
          </cell>
          <cell r="I114">
            <v>0</v>
          </cell>
          <cell r="J114">
            <v>100</v>
          </cell>
          <cell r="K114">
            <v>0</v>
          </cell>
          <cell r="L114">
            <v>0</v>
          </cell>
          <cell r="M114">
            <v>100</v>
          </cell>
          <cell r="N114">
            <v>100</v>
          </cell>
          <cell r="O114">
            <v>0</v>
          </cell>
          <cell r="P114">
            <v>0</v>
          </cell>
          <cell r="Q114">
            <v>0</v>
          </cell>
          <cell r="R114">
            <v>300</v>
          </cell>
          <cell r="S114">
            <v>0</v>
          </cell>
          <cell r="T114">
            <v>0</v>
          </cell>
          <cell r="U114">
            <v>0</v>
          </cell>
          <cell r="V114">
            <v>0</v>
          </cell>
          <cell r="W114">
            <v>100</v>
          </cell>
          <cell r="X114">
            <v>100</v>
          </cell>
          <cell r="Y114">
            <v>100</v>
          </cell>
          <cell r="Z114">
            <v>200</v>
          </cell>
          <cell r="AA114">
            <v>300</v>
          </cell>
          <cell r="AB114">
            <v>300</v>
          </cell>
          <cell r="AC114">
            <v>300</v>
          </cell>
          <cell r="AD114">
            <v>300</v>
          </cell>
        </row>
        <row r="115">
          <cell r="A115">
            <v>110</v>
          </cell>
          <cell r="C115" t="str">
            <v>Revelation Band</v>
          </cell>
          <cell r="F115">
            <v>1530.48</v>
          </cell>
          <cell r="G115">
            <v>1405.48</v>
          </cell>
          <cell r="H115">
            <v>1405.48</v>
          </cell>
          <cell r="I115">
            <v>1605.48</v>
          </cell>
          <cell r="J115">
            <v>1605.48</v>
          </cell>
          <cell r="K115">
            <v>1455.48</v>
          </cell>
          <cell r="L115">
            <v>1830.48</v>
          </cell>
          <cell r="M115">
            <v>1405.48</v>
          </cell>
          <cell r="N115">
            <v>1605.48</v>
          </cell>
          <cell r="O115">
            <v>1405.48</v>
          </cell>
          <cell r="P115">
            <v>1455.48</v>
          </cell>
          <cell r="Q115">
            <v>0</v>
          </cell>
          <cell r="R115">
            <v>16710.28</v>
          </cell>
          <cell r="S115">
            <v>1530.48</v>
          </cell>
          <cell r="T115">
            <v>2935.96</v>
          </cell>
          <cell r="U115">
            <v>4341.4400000000005</v>
          </cell>
          <cell r="V115">
            <v>5946.92</v>
          </cell>
          <cell r="W115">
            <v>7552.4</v>
          </cell>
          <cell r="X115">
            <v>9007.8799999999992</v>
          </cell>
          <cell r="Y115">
            <v>10838.359999999999</v>
          </cell>
          <cell r="Z115">
            <v>12243.839999999998</v>
          </cell>
          <cell r="AA115">
            <v>13849.319999999998</v>
          </cell>
          <cell r="AB115">
            <v>15254.799999999997</v>
          </cell>
          <cell r="AC115">
            <v>16710.28</v>
          </cell>
          <cell r="AD115">
            <v>16710.28</v>
          </cell>
        </row>
        <row r="116">
          <cell r="A116">
            <v>111</v>
          </cell>
          <cell r="C116" t="str">
            <v>Chancel Choir Director</v>
          </cell>
          <cell r="F116">
            <v>658.1</v>
          </cell>
          <cell r="G116">
            <v>658.1</v>
          </cell>
          <cell r="H116">
            <v>658.1</v>
          </cell>
          <cell r="I116">
            <v>658.1</v>
          </cell>
          <cell r="J116">
            <v>658.1</v>
          </cell>
          <cell r="K116">
            <v>658.1</v>
          </cell>
          <cell r="L116">
            <v>0</v>
          </cell>
          <cell r="M116">
            <v>0</v>
          </cell>
          <cell r="N116">
            <v>658.1</v>
          </cell>
          <cell r="O116">
            <v>658.1</v>
          </cell>
          <cell r="P116">
            <v>658.1</v>
          </cell>
          <cell r="Q116">
            <v>0</v>
          </cell>
          <cell r="R116">
            <v>5922.9000000000005</v>
          </cell>
          <cell r="S116">
            <v>658.1</v>
          </cell>
          <cell r="T116">
            <v>1316.2</v>
          </cell>
          <cell r="U116">
            <v>1974.3000000000002</v>
          </cell>
          <cell r="V116">
            <v>2632.4</v>
          </cell>
          <cell r="W116">
            <v>3290.5</v>
          </cell>
          <cell r="X116">
            <v>3948.6</v>
          </cell>
          <cell r="Y116">
            <v>3948.6</v>
          </cell>
          <cell r="Z116">
            <v>3948.6</v>
          </cell>
          <cell r="AA116">
            <v>4606.7</v>
          </cell>
          <cell r="AB116">
            <v>5264.8</v>
          </cell>
          <cell r="AC116">
            <v>5922.9000000000005</v>
          </cell>
          <cell r="AD116">
            <v>5922.9000000000005</v>
          </cell>
        </row>
        <row r="117">
          <cell r="A117">
            <v>112</v>
          </cell>
          <cell r="C117" t="str">
            <v>Youth Choir</v>
          </cell>
          <cell r="F117">
            <v>141.44999999999999</v>
          </cell>
          <cell r="G117">
            <v>141.44999999999999</v>
          </cell>
          <cell r="H117">
            <v>141.44999999999999</v>
          </cell>
          <cell r="I117">
            <v>141.44999999999999</v>
          </cell>
          <cell r="J117">
            <v>141.44999999999999</v>
          </cell>
          <cell r="K117">
            <v>141.44999999999999</v>
          </cell>
          <cell r="L117">
            <v>141.44999999999999</v>
          </cell>
          <cell r="M117">
            <v>141.44999999999999</v>
          </cell>
          <cell r="N117">
            <v>141.44999999999999</v>
          </cell>
          <cell r="O117">
            <v>141.44999999999999</v>
          </cell>
          <cell r="P117">
            <v>141.44999999999999</v>
          </cell>
          <cell r="Q117">
            <v>0</v>
          </cell>
          <cell r="R117">
            <v>1555.9500000000003</v>
          </cell>
          <cell r="S117">
            <v>141.44999999999999</v>
          </cell>
          <cell r="T117">
            <v>282.89999999999998</v>
          </cell>
          <cell r="U117">
            <v>424.34999999999997</v>
          </cell>
          <cell r="V117">
            <v>565.79999999999995</v>
          </cell>
          <cell r="W117">
            <v>707.25</v>
          </cell>
          <cell r="X117">
            <v>848.7</v>
          </cell>
          <cell r="Y117">
            <v>990.15000000000009</v>
          </cell>
          <cell r="Z117">
            <v>1131.6000000000001</v>
          </cell>
          <cell r="AA117">
            <v>1273.0500000000002</v>
          </cell>
          <cell r="AB117">
            <v>1414.5000000000002</v>
          </cell>
          <cell r="AC117">
            <v>1555.9500000000003</v>
          </cell>
          <cell r="AD117">
            <v>1555.9500000000003</v>
          </cell>
        </row>
        <row r="118">
          <cell r="A118">
            <v>113</v>
          </cell>
          <cell r="C118" t="str">
            <v>Music - Extra</v>
          </cell>
          <cell r="F118">
            <v>200</v>
          </cell>
          <cell r="G118">
            <v>200</v>
          </cell>
          <cell r="H118">
            <v>200</v>
          </cell>
          <cell r="I118">
            <v>200</v>
          </cell>
          <cell r="J118">
            <v>200</v>
          </cell>
          <cell r="K118">
            <v>200</v>
          </cell>
          <cell r="L118">
            <v>200</v>
          </cell>
          <cell r="M118">
            <v>200</v>
          </cell>
          <cell r="N118">
            <v>200</v>
          </cell>
          <cell r="O118">
            <v>200</v>
          </cell>
          <cell r="P118">
            <v>200</v>
          </cell>
          <cell r="Q118">
            <v>0</v>
          </cell>
          <cell r="R118">
            <v>2200</v>
          </cell>
          <cell r="S118">
            <v>200</v>
          </cell>
          <cell r="T118">
            <v>400</v>
          </cell>
          <cell r="U118">
            <v>600</v>
          </cell>
          <cell r="V118">
            <v>800</v>
          </cell>
          <cell r="W118">
            <v>1000</v>
          </cell>
          <cell r="X118">
            <v>1200</v>
          </cell>
          <cell r="Y118">
            <v>1400</v>
          </cell>
          <cell r="Z118">
            <v>1600</v>
          </cell>
          <cell r="AA118">
            <v>1800</v>
          </cell>
          <cell r="AB118">
            <v>2000</v>
          </cell>
          <cell r="AC118">
            <v>2200</v>
          </cell>
          <cell r="AD118">
            <v>2200</v>
          </cell>
        </row>
        <row r="119">
          <cell r="A119">
            <v>114</v>
          </cell>
          <cell r="B119" t="str">
            <v>Total Music Staff</v>
          </cell>
          <cell r="F119">
            <v>3328.37</v>
          </cell>
          <cell r="G119">
            <v>3203.37</v>
          </cell>
          <cell r="H119">
            <v>3203.37</v>
          </cell>
          <cell r="I119">
            <v>3403.37</v>
          </cell>
          <cell r="J119">
            <v>3503.37</v>
          </cell>
          <cell r="K119">
            <v>3253.37</v>
          </cell>
          <cell r="L119">
            <v>2970.27</v>
          </cell>
          <cell r="M119">
            <v>2645.27</v>
          </cell>
          <cell r="N119">
            <v>3503.37</v>
          </cell>
          <cell r="O119">
            <v>3203.37</v>
          </cell>
          <cell r="P119">
            <v>3253.37</v>
          </cell>
          <cell r="Q119">
            <v>0</v>
          </cell>
          <cell r="R119">
            <v>35470.869999999995</v>
          </cell>
          <cell r="S119">
            <v>3328.37</v>
          </cell>
          <cell r="T119">
            <v>6531.74</v>
          </cell>
          <cell r="U119">
            <v>9735.1100000000024</v>
          </cell>
          <cell r="V119">
            <v>13138.48</v>
          </cell>
          <cell r="W119">
            <v>16641.849999999999</v>
          </cell>
          <cell r="X119">
            <v>19895.219999999998</v>
          </cell>
          <cell r="Y119">
            <v>22865.489999999998</v>
          </cell>
          <cell r="Z119">
            <v>25510.759999999995</v>
          </cell>
          <cell r="AA119">
            <v>29014.129999999997</v>
          </cell>
          <cell r="AB119">
            <v>32217.499999999996</v>
          </cell>
          <cell r="AC119">
            <v>35470.869999999995</v>
          </cell>
          <cell r="AD119">
            <v>35470.869999999995</v>
          </cell>
        </row>
        <row r="120">
          <cell r="A120">
            <v>115</v>
          </cell>
        </row>
        <row r="121">
          <cell r="A121">
            <v>116</v>
          </cell>
          <cell r="B121" t="str">
            <v>Other Staff</v>
          </cell>
        </row>
        <row r="122">
          <cell r="A122">
            <v>117</v>
          </cell>
          <cell r="C122" t="str">
            <v>Financial Secretary</v>
          </cell>
          <cell r="F122">
            <v>1352.79</v>
          </cell>
          <cell r="G122">
            <v>1012.67</v>
          </cell>
          <cell r="H122">
            <v>1733.42</v>
          </cell>
          <cell r="I122">
            <v>844.41</v>
          </cell>
          <cell r="J122">
            <v>1308.8</v>
          </cell>
          <cell r="K122">
            <v>711.68</v>
          </cell>
          <cell r="L122">
            <v>868.35</v>
          </cell>
          <cell r="M122">
            <v>816.41</v>
          </cell>
          <cell r="N122">
            <v>789.83</v>
          </cell>
          <cell r="O122">
            <v>1261.05</v>
          </cell>
          <cell r="P122">
            <v>991.48</v>
          </cell>
          <cell r="Q122">
            <v>0</v>
          </cell>
          <cell r="R122">
            <v>11690.89</v>
          </cell>
          <cell r="S122">
            <v>1352.79</v>
          </cell>
          <cell r="T122">
            <v>2365.46</v>
          </cell>
          <cell r="U122">
            <v>4098.88</v>
          </cell>
          <cell r="V122">
            <v>4943.29</v>
          </cell>
          <cell r="W122">
            <v>6252.09</v>
          </cell>
          <cell r="X122">
            <v>6963.77</v>
          </cell>
          <cell r="Y122">
            <v>7832.1200000000008</v>
          </cell>
          <cell r="Z122">
            <v>8648.5300000000007</v>
          </cell>
          <cell r="AA122">
            <v>9438.36</v>
          </cell>
          <cell r="AB122">
            <v>10699.41</v>
          </cell>
          <cell r="AC122">
            <v>11690.89</v>
          </cell>
          <cell r="AD122">
            <v>11690.89</v>
          </cell>
        </row>
        <row r="123">
          <cell r="A123">
            <v>118</v>
          </cell>
          <cell r="C123" t="str">
            <v>Custodians</v>
          </cell>
          <cell r="F123">
            <v>2980.93</v>
          </cell>
          <cell r="G123">
            <v>2479.64</v>
          </cell>
          <cell r="H123">
            <v>2793.4</v>
          </cell>
          <cell r="I123">
            <v>2978.19</v>
          </cell>
          <cell r="J123">
            <v>4441.96</v>
          </cell>
          <cell r="K123">
            <v>2325.19</v>
          </cell>
          <cell r="L123">
            <v>2282.67</v>
          </cell>
          <cell r="M123">
            <v>2585.79</v>
          </cell>
          <cell r="N123">
            <v>2475.85</v>
          </cell>
          <cell r="O123">
            <v>3658.2</v>
          </cell>
          <cell r="P123">
            <v>2463.33</v>
          </cell>
          <cell r="Q123">
            <v>0</v>
          </cell>
          <cell r="R123">
            <v>31465.149999999994</v>
          </cell>
          <cell r="S123">
            <v>2980.93</v>
          </cell>
          <cell r="T123">
            <v>5460.57</v>
          </cell>
          <cell r="U123">
            <v>8253.9699999999993</v>
          </cell>
          <cell r="V123">
            <v>11232.16</v>
          </cell>
          <cell r="W123">
            <v>15674.119999999999</v>
          </cell>
          <cell r="X123">
            <v>17999.309999999998</v>
          </cell>
          <cell r="Y123">
            <v>20281.979999999996</v>
          </cell>
          <cell r="Z123">
            <v>22867.769999999997</v>
          </cell>
          <cell r="AA123">
            <v>25343.619999999995</v>
          </cell>
          <cell r="AB123">
            <v>29001.819999999996</v>
          </cell>
          <cell r="AC123">
            <v>31465.149999999994</v>
          </cell>
          <cell r="AD123">
            <v>31465.149999999994</v>
          </cell>
        </row>
        <row r="124">
          <cell r="A124">
            <v>119</v>
          </cell>
          <cell r="C124" t="str">
            <v>Staff Development</v>
          </cell>
          <cell r="F124">
            <v>153.81</v>
          </cell>
          <cell r="G124">
            <v>0</v>
          </cell>
          <cell r="H124">
            <v>25.03</v>
          </cell>
          <cell r="I124">
            <v>0</v>
          </cell>
          <cell r="J124">
            <v>12.09</v>
          </cell>
          <cell r="K124">
            <v>73.739999999999995</v>
          </cell>
          <cell r="L124">
            <v>0</v>
          </cell>
          <cell r="M124">
            <v>0</v>
          </cell>
          <cell r="N124">
            <v>71.95</v>
          </cell>
          <cell r="O124">
            <v>50</v>
          </cell>
          <cell r="P124">
            <v>0</v>
          </cell>
          <cell r="Q124">
            <v>0</v>
          </cell>
          <cell r="R124">
            <v>386.62</v>
          </cell>
          <cell r="S124">
            <v>153.81</v>
          </cell>
          <cell r="T124">
            <v>153.81</v>
          </cell>
          <cell r="U124">
            <v>178.84</v>
          </cell>
          <cell r="V124">
            <v>178.84</v>
          </cell>
          <cell r="W124">
            <v>190.93</v>
          </cell>
          <cell r="X124">
            <v>264.67</v>
          </cell>
          <cell r="Y124">
            <v>264.67</v>
          </cell>
          <cell r="Z124">
            <v>264.67</v>
          </cell>
          <cell r="AA124">
            <v>336.62</v>
          </cell>
          <cell r="AB124">
            <v>386.62</v>
          </cell>
          <cell r="AC124">
            <v>386.62</v>
          </cell>
          <cell r="AD124">
            <v>386.62</v>
          </cell>
        </row>
        <row r="125">
          <cell r="A125">
            <v>120</v>
          </cell>
          <cell r="C125" t="str">
            <v>Staff Contingency/Jan T Gift</v>
          </cell>
          <cell r="F125">
            <v>0</v>
          </cell>
          <cell r="G125">
            <v>0</v>
          </cell>
          <cell r="H125">
            <v>0</v>
          </cell>
          <cell r="I125">
            <v>-600</v>
          </cell>
          <cell r="J125">
            <v>0</v>
          </cell>
          <cell r="K125">
            <v>0</v>
          </cell>
          <cell r="L125">
            <v>0</v>
          </cell>
          <cell r="M125">
            <v>0</v>
          </cell>
          <cell r="N125">
            <v>0</v>
          </cell>
          <cell r="O125">
            <v>0</v>
          </cell>
          <cell r="P125">
            <v>0</v>
          </cell>
          <cell r="Q125">
            <v>0</v>
          </cell>
          <cell r="R125">
            <v>-600</v>
          </cell>
          <cell r="S125">
            <v>0</v>
          </cell>
          <cell r="T125">
            <v>0</v>
          </cell>
          <cell r="U125">
            <v>0</v>
          </cell>
          <cell r="V125">
            <v>-600</v>
          </cell>
          <cell r="W125">
            <v>-600</v>
          </cell>
          <cell r="X125">
            <v>-600</v>
          </cell>
          <cell r="Y125">
            <v>-600</v>
          </cell>
          <cell r="Z125">
            <v>-600</v>
          </cell>
          <cell r="AA125">
            <v>-600</v>
          </cell>
          <cell r="AB125">
            <v>-600</v>
          </cell>
          <cell r="AC125">
            <v>-600</v>
          </cell>
          <cell r="AD125">
            <v>-600</v>
          </cell>
        </row>
        <row r="126">
          <cell r="A126">
            <v>121</v>
          </cell>
          <cell r="C126" t="str">
            <v>Nursery Staff</v>
          </cell>
          <cell r="F126">
            <v>96.63</v>
          </cell>
          <cell r="G126">
            <v>121.25</v>
          </cell>
          <cell r="H126">
            <v>123.76</v>
          </cell>
          <cell r="I126">
            <v>60.88</v>
          </cell>
          <cell r="J126">
            <v>149.01</v>
          </cell>
          <cell r="K126">
            <v>0</v>
          </cell>
          <cell r="L126">
            <v>0</v>
          </cell>
          <cell r="M126">
            <v>0</v>
          </cell>
          <cell r="N126">
            <v>0</v>
          </cell>
          <cell r="O126">
            <v>0</v>
          </cell>
          <cell r="P126">
            <v>0</v>
          </cell>
          <cell r="Q126">
            <v>0</v>
          </cell>
          <cell r="R126">
            <v>551.53</v>
          </cell>
          <cell r="S126">
            <v>96.63</v>
          </cell>
          <cell r="T126">
            <v>217.88</v>
          </cell>
          <cell r="U126">
            <v>341.64</v>
          </cell>
          <cell r="V126">
            <v>402.52</v>
          </cell>
          <cell r="W126">
            <v>551.53</v>
          </cell>
          <cell r="X126">
            <v>551.53</v>
          </cell>
          <cell r="Y126">
            <v>551.53</v>
          </cell>
          <cell r="Z126">
            <v>551.53</v>
          </cell>
          <cell r="AA126">
            <v>551.53</v>
          </cell>
          <cell r="AB126">
            <v>551.53</v>
          </cell>
          <cell r="AC126">
            <v>551.53</v>
          </cell>
          <cell r="AD126">
            <v>551.53</v>
          </cell>
        </row>
        <row r="127">
          <cell r="A127">
            <v>122</v>
          </cell>
          <cell r="C127" t="str">
            <v>Parish Secretary (full time)</v>
          </cell>
          <cell r="F127">
            <v>1368.31</v>
          </cell>
          <cell r="G127">
            <v>1376.74</v>
          </cell>
          <cell r="H127">
            <v>1164.82</v>
          </cell>
          <cell r="I127">
            <v>1698.17</v>
          </cell>
          <cell r="J127">
            <v>2042.84</v>
          </cell>
          <cell r="K127">
            <v>1375.97</v>
          </cell>
          <cell r="L127">
            <v>1247.23</v>
          </cell>
          <cell r="M127">
            <v>1300.46</v>
          </cell>
          <cell r="N127">
            <v>1399.97</v>
          </cell>
          <cell r="O127">
            <v>2119.84</v>
          </cell>
          <cell r="P127">
            <v>1214.52</v>
          </cell>
          <cell r="Q127">
            <v>0</v>
          </cell>
          <cell r="R127">
            <v>16308.87</v>
          </cell>
          <cell r="S127">
            <v>1368.31</v>
          </cell>
          <cell r="T127">
            <v>2745.05</v>
          </cell>
          <cell r="U127">
            <v>3909.87</v>
          </cell>
          <cell r="V127">
            <v>5608.04</v>
          </cell>
          <cell r="W127">
            <v>7650.88</v>
          </cell>
          <cell r="X127">
            <v>9026.85</v>
          </cell>
          <cell r="Y127">
            <v>10274.08</v>
          </cell>
          <cell r="Z127">
            <v>11574.54</v>
          </cell>
          <cell r="AA127">
            <v>12974.51</v>
          </cell>
          <cell r="AB127">
            <v>15094.35</v>
          </cell>
          <cell r="AC127">
            <v>16308.87</v>
          </cell>
          <cell r="AD127">
            <v>16308.87</v>
          </cell>
        </row>
        <row r="128">
          <cell r="A128">
            <v>123</v>
          </cell>
          <cell r="C128" t="str">
            <v>Church - FICA/MED</v>
          </cell>
          <cell r="F128">
            <v>0</v>
          </cell>
          <cell r="G128">
            <v>792.16</v>
          </cell>
          <cell r="H128">
            <v>847.52</v>
          </cell>
          <cell r="I128">
            <v>821.73</v>
          </cell>
          <cell r="J128">
            <v>802.56</v>
          </cell>
          <cell r="K128">
            <v>1016.36</v>
          </cell>
          <cell r="L128">
            <v>629.35</v>
          </cell>
          <cell r="M128">
            <v>718.89</v>
          </cell>
          <cell r="N128">
            <v>748.37</v>
          </cell>
          <cell r="O128">
            <v>797.23</v>
          </cell>
          <cell r="P128">
            <v>995.27</v>
          </cell>
          <cell r="Q128">
            <v>0</v>
          </cell>
          <cell r="R128">
            <v>8169.4400000000005</v>
          </cell>
          <cell r="S128">
            <v>0</v>
          </cell>
          <cell r="T128">
            <v>792.16</v>
          </cell>
          <cell r="U128">
            <v>1639.6799999999998</v>
          </cell>
          <cell r="V128">
            <v>2461.41</v>
          </cell>
          <cell r="W128">
            <v>3263.97</v>
          </cell>
          <cell r="X128">
            <v>4280.33</v>
          </cell>
          <cell r="Y128">
            <v>4909.68</v>
          </cell>
          <cell r="Z128">
            <v>5628.5700000000006</v>
          </cell>
          <cell r="AA128">
            <v>6376.9400000000005</v>
          </cell>
          <cell r="AB128">
            <v>7174.17</v>
          </cell>
          <cell r="AC128">
            <v>8169.4400000000005</v>
          </cell>
          <cell r="AD128">
            <v>8169.4400000000005</v>
          </cell>
        </row>
        <row r="129">
          <cell r="A129">
            <v>124</v>
          </cell>
          <cell r="C129" t="str">
            <v>Workers Compensation</v>
          </cell>
          <cell r="F129">
            <v>855.5</v>
          </cell>
          <cell r="G129">
            <v>0</v>
          </cell>
          <cell r="H129">
            <v>0</v>
          </cell>
          <cell r="I129">
            <v>855.5</v>
          </cell>
          <cell r="J129">
            <v>0</v>
          </cell>
          <cell r="K129">
            <v>0</v>
          </cell>
          <cell r="L129">
            <v>855.75</v>
          </cell>
          <cell r="M129">
            <v>0</v>
          </cell>
          <cell r="N129">
            <v>-179</v>
          </cell>
          <cell r="O129">
            <v>855.75</v>
          </cell>
          <cell r="P129">
            <v>0</v>
          </cell>
          <cell r="Q129">
            <v>0</v>
          </cell>
          <cell r="R129">
            <v>3243.5</v>
          </cell>
          <cell r="S129">
            <v>855.5</v>
          </cell>
          <cell r="T129">
            <v>855.5</v>
          </cell>
          <cell r="U129">
            <v>855.5</v>
          </cell>
          <cell r="V129">
            <v>1711</v>
          </cell>
          <cell r="W129">
            <v>1711</v>
          </cell>
          <cell r="X129">
            <v>1711</v>
          </cell>
          <cell r="Y129">
            <v>2566.75</v>
          </cell>
          <cell r="Z129">
            <v>2566.75</v>
          </cell>
          <cell r="AA129">
            <v>2387.75</v>
          </cell>
          <cell r="AB129">
            <v>3243.5</v>
          </cell>
          <cell r="AC129">
            <v>3243.5</v>
          </cell>
          <cell r="AD129">
            <v>3243.5</v>
          </cell>
        </row>
        <row r="130">
          <cell r="A130">
            <v>125</v>
          </cell>
          <cell r="C130" t="str">
            <v>Supply Pastor Expenses</v>
          </cell>
          <cell r="F130">
            <v>0</v>
          </cell>
          <cell r="G130">
            <v>0</v>
          </cell>
          <cell r="H130">
            <v>200</v>
          </cell>
          <cell r="I130">
            <v>0</v>
          </cell>
          <cell r="J130">
            <v>200</v>
          </cell>
          <cell r="K130">
            <v>0</v>
          </cell>
          <cell r="L130">
            <v>0</v>
          </cell>
          <cell r="M130">
            <v>0</v>
          </cell>
          <cell r="N130">
            <v>100</v>
          </cell>
          <cell r="O130">
            <v>0</v>
          </cell>
          <cell r="P130">
            <v>0</v>
          </cell>
          <cell r="Q130">
            <v>0</v>
          </cell>
          <cell r="R130">
            <v>500</v>
          </cell>
          <cell r="S130">
            <v>0</v>
          </cell>
          <cell r="T130">
            <v>0</v>
          </cell>
          <cell r="U130">
            <v>200</v>
          </cell>
          <cell r="V130">
            <v>200</v>
          </cell>
          <cell r="W130">
            <v>400</v>
          </cell>
          <cell r="X130">
            <v>400</v>
          </cell>
          <cell r="Y130">
            <v>400</v>
          </cell>
          <cell r="Z130">
            <v>400</v>
          </cell>
          <cell r="AA130">
            <v>500</v>
          </cell>
          <cell r="AB130">
            <v>500</v>
          </cell>
          <cell r="AC130">
            <v>500</v>
          </cell>
          <cell r="AD130">
            <v>500</v>
          </cell>
        </row>
        <row r="131">
          <cell r="A131">
            <v>126</v>
          </cell>
          <cell r="C131" t="str">
            <v>Staff Compensation</v>
          </cell>
          <cell r="F131">
            <v>-2500</v>
          </cell>
          <cell r="G131">
            <v>0</v>
          </cell>
          <cell r="H131">
            <v>0</v>
          </cell>
          <cell r="I131">
            <v>0</v>
          </cell>
          <cell r="J131">
            <v>0</v>
          </cell>
          <cell r="K131">
            <v>0</v>
          </cell>
          <cell r="L131">
            <v>-2500</v>
          </cell>
          <cell r="M131">
            <v>0</v>
          </cell>
          <cell r="N131">
            <v>0</v>
          </cell>
          <cell r="O131">
            <v>0</v>
          </cell>
          <cell r="P131">
            <v>0</v>
          </cell>
          <cell r="Q131">
            <v>0</v>
          </cell>
          <cell r="R131">
            <v>-5000</v>
          </cell>
          <cell r="S131">
            <v>-2500</v>
          </cell>
          <cell r="T131">
            <v>-2500</v>
          </cell>
          <cell r="U131">
            <v>-2500</v>
          </cell>
          <cell r="V131">
            <v>-2500</v>
          </cell>
          <cell r="W131">
            <v>-2500</v>
          </cell>
          <cell r="X131">
            <v>-2500</v>
          </cell>
          <cell r="Y131">
            <v>-5000</v>
          </cell>
          <cell r="Z131">
            <v>-5000</v>
          </cell>
          <cell r="AA131">
            <v>-5000</v>
          </cell>
          <cell r="AB131">
            <v>-5000</v>
          </cell>
          <cell r="AC131">
            <v>-5000</v>
          </cell>
          <cell r="AD131">
            <v>-5000</v>
          </cell>
        </row>
        <row r="132">
          <cell r="A132">
            <v>127</v>
          </cell>
          <cell r="B132" t="str">
            <v>Total Other Staff</v>
          </cell>
          <cell r="F132">
            <v>4307.9699999999993</v>
          </cell>
          <cell r="G132">
            <v>5782.46</v>
          </cell>
          <cell r="H132">
            <v>6887.9499999999989</v>
          </cell>
          <cell r="I132">
            <v>6658.8799999999992</v>
          </cell>
          <cell r="J132">
            <v>8957.26</v>
          </cell>
          <cell r="K132">
            <v>5502.94</v>
          </cell>
          <cell r="L132">
            <v>3383.3500000000004</v>
          </cell>
          <cell r="M132">
            <v>5421.55</v>
          </cell>
          <cell r="N132">
            <v>5406.9699999999993</v>
          </cell>
          <cell r="O132">
            <v>8742.07</v>
          </cell>
          <cell r="P132">
            <v>5664.6</v>
          </cell>
          <cell r="Q132">
            <v>0</v>
          </cell>
          <cell r="R132">
            <v>66716</v>
          </cell>
          <cell r="S132">
            <v>4307.9699999999993</v>
          </cell>
          <cell r="T132">
            <v>10090.43</v>
          </cell>
          <cell r="U132">
            <v>16978.379999999997</v>
          </cell>
          <cell r="V132">
            <v>23637.260000000002</v>
          </cell>
          <cell r="W132">
            <v>32594.519999999997</v>
          </cell>
          <cell r="X132">
            <v>38097.46</v>
          </cell>
          <cell r="Y132">
            <v>41480.81</v>
          </cell>
          <cell r="Z132">
            <v>46902.359999999993</v>
          </cell>
          <cell r="AA132">
            <v>52309.33</v>
          </cell>
          <cell r="AB132">
            <v>61051.399999999994</v>
          </cell>
          <cell r="AC132">
            <v>66716</v>
          </cell>
          <cell r="AD132">
            <v>66716</v>
          </cell>
        </row>
        <row r="133">
          <cell r="A133">
            <v>128</v>
          </cell>
          <cell r="B133" t="str">
            <v>TOTAL STAFF</v>
          </cell>
          <cell r="D133" t="str">
            <v>0% Cost of Living</v>
          </cell>
          <cell r="F133">
            <v>24064.629999999997</v>
          </cell>
          <cell r="G133">
            <v>26208.139999999996</v>
          </cell>
          <cell r="H133">
            <v>26900.39</v>
          </cell>
          <cell r="I133">
            <v>28767.229999999996</v>
          </cell>
          <cell r="J133">
            <v>29642.120000000003</v>
          </cell>
          <cell r="K133">
            <v>27844.75</v>
          </cell>
          <cell r="L133">
            <v>24368.1</v>
          </cell>
          <cell r="M133">
            <v>24303</v>
          </cell>
          <cell r="N133">
            <v>27296.07</v>
          </cell>
          <cell r="O133">
            <v>28456.169999999995</v>
          </cell>
          <cell r="P133">
            <v>25025.309999999998</v>
          </cell>
          <cell r="Q133">
            <v>0</v>
          </cell>
          <cell r="R133">
            <v>292875.90999999997</v>
          </cell>
          <cell r="S133">
            <v>24064.629999999997</v>
          </cell>
          <cell r="T133">
            <v>50272.77</v>
          </cell>
          <cell r="U133">
            <v>77173.16</v>
          </cell>
          <cell r="V133">
            <v>105940.39000000001</v>
          </cell>
          <cell r="W133">
            <v>135582.50999999998</v>
          </cell>
          <cell r="X133">
            <v>163427.26</v>
          </cell>
          <cell r="Y133">
            <v>187795.36</v>
          </cell>
          <cell r="Z133">
            <v>212098.36</v>
          </cell>
          <cell r="AA133">
            <v>239394.43</v>
          </cell>
          <cell r="AB133">
            <v>267850.59999999998</v>
          </cell>
          <cell r="AC133">
            <v>292875.90999999997</v>
          </cell>
          <cell r="AD133">
            <v>292875.90999999997</v>
          </cell>
        </row>
        <row r="134">
          <cell r="A134">
            <v>129</v>
          </cell>
        </row>
        <row r="135">
          <cell r="A135">
            <v>130</v>
          </cell>
          <cell r="B135" t="str">
            <v>Facilities</v>
          </cell>
        </row>
        <row r="136">
          <cell r="A136">
            <v>131</v>
          </cell>
          <cell r="B136" t="str">
            <v>Utilities</v>
          </cell>
        </row>
        <row r="137">
          <cell r="A137">
            <v>132</v>
          </cell>
          <cell r="C137" t="str">
            <v>Electric</v>
          </cell>
          <cell r="F137">
            <v>1821.44</v>
          </cell>
          <cell r="G137">
            <v>1599.14</v>
          </cell>
          <cell r="H137">
            <v>1631.62</v>
          </cell>
          <cell r="I137">
            <v>1469.5</v>
          </cell>
          <cell r="J137">
            <v>1129.78</v>
          </cell>
          <cell r="K137">
            <v>1121.67</v>
          </cell>
          <cell r="L137">
            <v>1498.8</v>
          </cell>
          <cell r="M137">
            <v>2023.66</v>
          </cell>
          <cell r="N137">
            <v>1564.31</v>
          </cell>
          <cell r="O137">
            <v>1361.05</v>
          </cell>
          <cell r="P137">
            <v>1181.6099999999999</v>
          </cell>
          <cell r="Q137">
            <v>0</v>
          </cell>
          <cell r="R137">
            <v>16402.579999999998</v>
          </cell>
          <cell r="S137">
            <v>1821.44</v>
          </cell>
          <cell r="T137">
            <v>3420.58</v>
          </cell>
          <cell r="U137">
            <v>5052.2</v>
          </cell>
          <cell r="V137">
            <v>6521.7</v>
          </cell>
          <cell r="W137">
            <v>7651.48</v>
          </cell>
          <cell r="X137">
            <v>8773.15</v>
          </cell>
          <cell r="Y137">
            <v>10271.949999999999</v>
          </cell>
          <cell r="Z137">
            <v>12295.609999999999</v>
          </cell>
          <cell r="AA137">
            <v>13859.919999999998</v>
          </cell>
          <cell r="AB137">
            <v>15220.969999999998</v>
          </cell>
          <cell r="AC137">
            <v>16402.579999999998</v>
          </cell>
          <cell r="AD137">
            <v>16402.579999999998</v>
          </cell>
        </row>
        <row r="138">
          <cell r="A138">
            <v>133</v>
          </cell>
          <cell r="C138" t="str">
            <v>Gas</v>
          </cell>
          <cell r="F138">
            <v>968</v>
          </cell>
          <cell r="G138">
            <v>968</v>
          </cell>
          <cell r="H138">
            <v>605</v>
          </cell>
          <cell r="I138">
            <v>605</v>
          </cell>
          <cell r="J138">
            <v>605</v>
          </cell>
          <cell r="K138">
            <v>605</v>
          </cell>
          <cell r="L138">
            <v>605</v>
          </cell>
          <cell r="M138">
            <v>311.55</v>
          </cell>
          <cell r="N138">
            <v>838</v>
          </cell>
          <cell r="O138">
            <v>838</v>
          </cell>
          <cell r="P138">
            <v>838</v>
          </cell>
          <cell r="Q138">
            <v>0</v>
          </cell>
          <cell r="R138">
            <v>7786.55</v>
          </cell>
          <cell r="S138">
            <v>968</v>
          </cell>
          <cell r="T138">
            <v>1936</v>
          </cell>
          <cell r="U138">
            <v>2541</v>
          </cell>
          <cell r="V138">
            <v>3146</v>
          </cell>
          <cell r="W138">
            <v>3751</v>
          </cell>
          <cell r="X138">
            <v>4356</v>
          </cell>
          <cell r="Y138">
            <v>4961</v>
          </cell>
          <cell r="Z138">
            <v>5272.55</v>
          </cell>
          <cell r="AA138">
            <v>6110.55</v>
          </cell>
          <cell r="AB138">
            <v>6948.55</v>
          </cell>
          <cell r="AC138">
            <v>7786.55</v>
          </cell>
          <cell r="AD138">
            <v>7786.55</v>
          </cell>
        </row>
        <row r="139">
          <cell r="A139">
            <v>134</v>
          </cell>
          <cell r="C139" t="str">
            <v>Telephone (and Internet)</v>
          </cell>
          <cell r="F139">
            <v>146.24</v>
          </cell>
          <cell r="G139">
            <v>1011.62</v>
          </cell>
          <cell r="H139">
            <v>141.46</v>
          </cell>
          <cell r="I139">
            <v>313.45999999999998</v>
          </cell>
          <cell r="J139">
            <v>313.45999999999998</v>
          </cell>
          <cell r="K139">
            <v>312.04000000000002</v>
          </cell>
          <cell r="L139">
            <v>310.12</v>
          </cell>
          <cell r="M139">
            <v>309.77</v>
          </cell>
          <cell r="N139">
            <v>309.77</v>
          </cell>
          <cell r="O139">
            <v>320.61</v>
          </cell>
          <cell r="P139">
            <v>51.57</v>
          </cell>
          <cell r="Q139">
            <v>0</v>
          </cell>
          <cell r="R139">
            <v>3540.1200000000003</v>
          </cell>
          <cell r="S139">
            <v>146.24</v>
          </cell>
          <cell r="T139">
            <v>1157.8600000000001</v>
          </cell>
          <cell r="U139">
            <v>1299.3200000000002</v>
          </cell>
          <cell r="V139">
            <v>1612.7800000000002</v>
          </cell>
          <cell r="W139">
            <v>1926.2400000000002</v>
          </cell>
          <cell r="X139">
            <v>2238.2800000000002</v>
          </cell>
          <cell r="Y139">
            <v>2548.4</v>
          </cell>
          <cell r="Z139">
            <v>2858.17</v>
          </cell>
          <cell r="AA139">
            <v>3167.94</v>
          </cell>
          <cell r="AB139">
            <v>3488.55</v>
          </cell>
          <cell r="AC139">
            <v>3540.1200000000003</v>
          </cell>
          <cell r="AD139">
            <v>3540.1200000000003</v>
          </cell>
        </row>
        <row r="140">
          <cell r="A140">
            <v>135</v>
          </cell>
          <cell r="C140" t="str">
            <v>Water</v>
          </cell>
          <cell r="F140">
            <v>64.400000000000006</v>
          </cell>
          <cell r="G140">
            <v>0</v>
          </cell>
          <cell r="H140">
            <v>0</v>
          </cell>
          <cell r="I140">
            <v>272.32</v>
          </cell>
          <cell r="J140">
            <v>0</v>
          </cell>
          <cell r="K140">
            <v>0</v>
          </cell>
          <cell r="L140">
            <v>239.96</v>
          </cell>
          <cell r="M140">
            <v>0</v>
          </cell>
          <cell r="N140">
            <v>0</v>
          </cell>
          <cell r="O140">
            <v>193.76</v>
          </cell>
          <cell r="P140">
            <v>0</v>
          </cell>
          <cell r="Q140">
            <v>0</v>
          </cell>
          <cell r="R140">
            <v>770.44</v>
          </cell>
          <cell r="S140">
            <v>64.400000000000006</v>
          </cell>
          <cell r="T140">
            <v>64.400000000000006</v>
          </cell>
          <cell r="U140">
            <v>64.400000000000006</v>
          </cell>
          <cell r="V140">
            <v>336.72</v>
          </cell>
          <cell r="W140">
            <v>336.72</v>
          </cell>
          <cell r="X140">
            <v>336.72</v>
          </cell>
          <cell r="Y140">
            <v>576.68000000000006</v>
          </cell>
          <cell r="Z140">
            <v>576.68000000000006</v>
          </cell>
          <cell r="AA140">
            <v>576.68000000000006</v>
          </cell>
          <cell r="AB140">
            <v>770.44</v>
          </cell>
          <cell r="AC140">
            <v>770.44</v>
          </cell>
          <cell r="AD140">
            <v>770.44</v>
          </cell>
        </row>
        <row r="141">
          <cell r="A141">
            <v>136</v>
          </cell>
          <cell r="C141" t="str">
            <v>Security</v>
          </cell>
          <cell r="F141">
            <v>262.5</v>
          </cell>
          <cell r="G141">
            <v>157.5</v>
          </cell>
          <cell r="H141">
            <v>210</v>
          </cell>
          <cell r="I141">
            <v>226.8</v>
          </cell>
          <cell r="J141">
            <v>283.5</v>
          </cell>
          <cell r="K141">
            <v>226.8</v>
          </cell>
          <cell r="L141">
            <v>539.9</v>
          </cell>
          <cell r="M141">
            <v>276.5</v>
          </cell>
          <cell r="N141">
            <v>235.88</v>
          </cell>
          <cell r="O141">
            <v>276.5</v>
          </cell>
          <cell r="P141">
            <v>221.2</v>
          </cell>
          <cell r="Q141">
            <v>0</v>
          </cell>
          <cell r="R141">
            <v>2917.08</v>
          </cell>
          <cell r="S141">
            <v>262.5</v>
          </cell>
          <cell r="T141">
            <v>420</v>
          </cell>
          <cell r="U141">
            <v>630</v>
          </cell>
          <cell r="V141">
            <v>856.8</v>
          </cell>
          <cell r="W141">
            <v>1140.3</v>
          </cell>
          <cell r="X141">
            <v>1367.1</v>
          </cell>
          <cell r="Y141">
            <v>1907</v>
          </cell>
          <cell r="Z141">
            <v>2183.5</v>
          </cell>
          <cell r="AA141">
            <v>2419.38</v>
          </cell>
          <cell r="AB141">
            <v>2695.88</v>
          </cell>
          <cell r="AC141">
            <v>2917.08</v>
          </cell>
          <cell r="AD141">
            <v>2917.08</v>
          </cell>
        </row>
        <row r="142">
          <cell r="A142">
            <v>137</v>
          </cell>
          <cell r="C142" t="str">
            <v>Cell Phone</v>
          </cell>
          <cell r="F142">
            <v>346.44</v>
          </cell>
          <cell r="G142">
            <v>274.83999999999997</v>
          </cell>
          <cell r="H142">
            <v>265.97000000000003</v>
          </cell>
          <cell r="I142">
            <v>300.67</v>
          </cell>
          <cell r="J142">
            <v>425.13</v>
          </cell>
          <cell r="K142">
            <v>244.6</v>
          </cell>
          <cell r="L142">
            <v>268.26</v>
          </cell>
          <cell r="M142">
            <v>275.17</v>
          </cell>
          <cell r="N142">
            <v>266.19</v>
          </cell>
          <cell r="O142">
            <v>324.48</v>
          </cell>
          <cell r="P142">
            <v>246.69</v>
          </cell>
          <cell r="Q142">
            <v>0</v>
          </cell>
          <cell r="R142">
            <v>3238.44</v>
          </cell>
          <cell r="S142">
            <v>346.44</v>
          </cell>
          <cell r="T142">
            <v>621.28</v>
          </cell>
          <cell r="U142">
            <v>887.25</v>
          </cell>
          <cell r="V142">
            <v>1187.92</v>
          </cell>
          <cell r="W142">
            <v>1613.0500000000002</v>
          </cell>
          <cell r="X142">
            <v>1857.65</v>
          </cell>
          <cell r="Y142">
            <v>2125.91</v>
          </cell>
          <cell r="Z142">
            <v>2401.08</v>
          </cell>
          <cell r="AA142">
            <v>2667.27</v>
          </cell>
          <cell r="AB142">
            <v>2991.75</v>
          </cell>
          <cell r="AC142">
            <v>3238.44</v>
          </cell>
          <cell r="AD142">
            <v>3238.44</v>
          </cell>
        </row>
        <row r="143">
          <cell r="A143">
            <v>138</v>
          </cell>
          <cell r="C143" t="str">
            <v>City Assessment/Parking Lot</v>
          </cell>
          <cell r="F143">
            <v>3258.63</v>
          </cell>
          <cell r="G143">
            <v>0</v>
          </cell>
          <cell r="H143">
            <v>0</v>
          </cell>
          <cell r="I143">
            <v>0</v>
          </cell>
          <cell r="J143">
            <v>0</v>
          </cell>
          <cell r="K143">
            <v>0</v>
          </cell>
          <cell r="L143">
            <v>0</v>
          </cell>
          <cell r="M143">
            <v>0</v>
          </cell>
          <cell r="N143">
            <v>0</v>
          </cell>
          <cell r="O143">
            <v>0</v>
          </cell>
          <cell r="P143">
            <v>0</v>
          </cell>
          <cell r="Q143">
            <v>0</v>
          </cell>
          <cell r="R143">
            <v>3258.63</v>
          </cell>
          <cell r="S143">
            <v>3258.63</v>
          </cell>
          <cell r="T143">
            <v>3258.63</v>
          </cell>
          <cell r="U143">
            <v>3258.63</v>
          </cell>
          <cell r="V143">
            <v>3258.63</v>
          </cell>
          <cell r="W143">
            <v>3258.63</v>
          </cell>
          <cell r="X143">
            <v>3258.63</v>
          </cell>
          <cell r="Y143">
            <v>3258.63</v>
          </cell>
          <cell r="Z143">
            <v>3258.63</v>
          </cell>
          <cell r="AA143">
            <v>3258.63</v>
          </cell>
          <cell r="AB143">
            <v>3258.63</v>
          </cell>
          <cell r="AC143">
            <v>3258.63</v>
          </cell>
          <cell r="AD143">
            <v>3258.63</v>
          </cell>
        </row>
        <row r="144">
          <cell r="A144">
            <v>139</v>
          </cell>
          <cell r="B144" t="str">
            <v>Total Utilities</v>
          </cell>
          <cell r="F144">
            <v>6867.6500000000005</v>
          </cell>
          <cell r="G144">
            <v>4011.1000000000004</v>
          </cell>
          <cell r="H144">
            <v>2854.05</v>
          </cell>
          <cell r="I144">
            <v>3187.7500000000005</v>
          </cell>
          <cell r="J144">
            <v>2756.87</v>
          </cell>
          <cell r="K144">
            <v>2510.11</v>
          </cell>
          <cell r="L144">
            <v>3462.04</v>
          </cell>
          <cell r="M144">
            <v>3196.65</v>
          </cell>
          <cell r="N144">
            <v>3214.15</v>
          </cell>
          <cell r="O144">
            <v>3314.4</v>
          </cell>
          <cell r="P144">
            <v>2539.0699999999997</v>
          </cell>
          <cell r="Q144">
            <v>0</v>
          </cell>
          <cell r="R144">
            <v>37913.839999999997</v>
          </cell>
          <cell r="S144">
            <v>6867.6500000000005</v>
          </cell>
          <cell r="T144">
            <v>10878.75</v>
          </cell>
          <cell r="U144">
            <v>13732.8</v>
          </cell>
          <cell r="V144">
            <v>16920.55</v>
          </cell>
          <cell r="W144">
            <v>19677.419999999998</v>
          </cell>
          <cell r="X144">
            <v>22187.530000000002</v>
          </cell>
          <cell r="Y144">
            <v>25649.57</v>
          </cell>
          <cell r="Z144">
            <v>28846.220000000005</v>
          </cell>
          <cell r="AA144">
            <v>32060.37</v>
          </cell>
          <cell r="AB144">
            <v>35374.769999999997</v>
          </cell>
          <cell r="AC144">
            <v>37913.839999999997</v>
          </cell>
          <cell r="AD144">
            <v>37913.839999999997</v>
          </cell>
        </row>
        <row r="145">
          <cell r="A145">
            <v>140</v>
          </cell>
        </row>
        <row r="146">
          <cell r="A146">
            <v>141</v>
          </cell>
          <cell r="B146" t="str">
            <v>Church Maintenance</v>
          </cell>
        </row>
        <row r="147">
          <cell r="A147">
            <v>142</v>
          </cell>
          <cell r="C147" t="str">
            <v>Insurance</v>
          </cell>
          <cell r="F147">
            <v>2918</v>
          </cell>
          <cell r="G147">
            <v>0</v>
          </cell>
          <cell r="H147">
            <v>0</v>
          </cell>
          <cell r="I147">
            <v>2918</v>
          </cell>
          <cell r="J147">
            <v>0</v>
          </cell>
          <cell r="K147">
            <v>0</v>
          </cell>
          <cell r="L147">
            <v>3015.75</v>
          </cell>
          <cell r="M147">
            <v>0</v>
          </cell>
          <cell r="N147">
            <v>0</v>
          </cell>
          <cell r="O147">
            <v>3023.75</v>
          </cell>
          <cell r="P147">
            <v>0</v>
          </cell>
          <cell r="Q147">
            <v>0</v>
          </cell>
          <cell r="R147">
            <v>11875.5</v>
          </cell>
          <cell r="S147">
            <v>2918</v>
          </cell>
          <cell r="T147">
            <v>2918</v>
          </cell>
          <cell r="U147">
            <v>2918</v>
          </cell>
          <cell r="V147">
            <v>5836</v>
          </cell>
          <cell r="W147">
            <v>5836</v>
          </cell>
          <cell r="X147">
            <v>5836</v>
          </cell>
          <cell r="Y147">
            <v>8851.75</v>
          </cell>
          <cell r="Z147">
            <v>8851.75</v>
          </cell>
          <cell r="AA147">
            <v>8851.75</v>
          </cell>
          <cell r="AB147">
            <v>11875.5</v>
          </cell>
          <cell r="AC147">
            <v>11875.5</v>
          </cell>
          <cell r="AD147">
            <v>11875.5</v>
          </cell>
        </row>
        <row r="148">
          <cell r="A148">
            <v>143</v>
          </cell>
          <cell r="C148" t="str">
            <v>Snow Removal</v>
          </cell>
          <cell r="F148">
            <v>1060</v>
          </cell>
          <cell r="G148">
            <v>763.5</v>
          </cell>
          <cell r="H148">
            <v>920</v>
          </cell>
          <cell r="I148">
            <v>0</v>
          </cell>
          <cell r="J148">
            <v>0</v>
          </cell>
          <cell r="K148">
            <v>0</v>
          </cell>
          <cell r="L148">
            <v>0</v>
          </cell>
          <cell r="M148">
            <v>0</v>
          </cell>
          <cell r="N148">
            <v>0</v>
          </cell>
          <cell r="O148">
            <v>0</v>
          </cell>
          <cell r="P148">
            <v>0</v>
          </cell>
          <cell r="Q148">
            <v>0</v>
          </cell>
          <cell r="R148">
            <v>2743.5</v>
          </cell>
          <cell r="S148">
            <v>1060</v>
          </cell>
          <cell r="T148">
            <v>1823.5</v>
          </cell>
          <cell r="U148">
            <v>2743.5</v>
          </cell>
          <cell r="V148">
            <v>2743.5</v>
          </cell>
          <cell r="W148">
            <v>2743.5</v>
          </cell>
          <cell r="X148">
            <v>2743.5</v>
          </cell>
          <cell r="Y148">
            <v>2743.5</v>
          </cell>
          <cell r="Z148">
            <v>2743.5</v>
          </cell>
          <cell r="AA148">
            <v>2743.5</v>
          </cell>
          <cell r="AB148">
            <v>2743.5</v>
          </cell>
          <cell r="AC148">
            <v>2743.5</v>
          </cell>
          <cell r="AD148">
            <v>2743.5</v>
          </cell>
        </row>
        <row r="149">
          <cell r="A149">
            <v>144</v>
          </cell>
          <cell r="C149" t="str">
            <v>Misc Supplies</v>
          </cell>
          <cell r="F149">
            <v>5.84</v>
          </cell>
          <cell r="G149">
            <v>368.76</v>
          </cell>
          <cell r="H149">
            <v>167.15</v>
          </cell>
          <cell r="I149">
            <v>908.42</v>
          </cell>
          <cell r="J149">
            <v>-222.52</v>
          </cell>
          <cell r="K149">
            <v>106.25</v>
          </cell>
          <cell r="L149">
            <v>109.29</v>
          </cell>
          <cell r="M149">
            <v>214.77</v>
          </cell>
          <cell r="N149">
            <v>115.59</v>
          </cell>
          <cell r="O149">
            <v>70.98</v>
          </cell>
          <cell r="P149">
            <v>66.14</v>
          </cell>
          <cell r="Q149">
            <v>0</v>
          </cell>
          <cell r="R149">
            <v>1910.67</v>
          </cell>
          <cell r="S149">
            <v>5.84</v>
          </cell>
          <cell r="T149">
            <v>374.59999999999997</v>
          </cell>
          <cell r="U149">
            <v>541.75</v>
          </cell>
          <cell r="V149">
            <v>1450.17</v>
          </cell>
          <cell r="W149">
            <v>1227.6500000000001</v>
          </cell>
          <cell r="X149">
            <v>1333.9</v>
          </cell>
          <cell r="Y149">
            <v>1443.19</v>
          </cell>
          <cell r="Z149">
            <v>1657.96</v>
          </cell>
          <cell r="AA149">
            <v>1773.55</v>
          </cell>
          <cell r="AB149">
            <v>1844.53</v>
          </cell>
          <cell r="AC149">
            <v>1910.67</v>
          </cell>
          <cell r="AD149">
            <v>1910.67</v>
          </cell>
        </row>
        <row r="150">
          <cell r="A150">
            <v>145</v>
          </cell>
          <cell r="C150" t="str">
            <v>Maintenance Contracts  (Recycle, Carpet, Elevator)</v>
          </cell>
          <cell r="F150">
            <v>390.52</v>
          </cell>
          <cell r="G150">
            <v>136.22</v>
          </cell>
          <cell r="H150">
            <v>157.83000000000001</v>
          </cell>
          <cell r="I150">
            <v>41.21</v>
          </cell>
          <cell r="J150">
            <v>557.36</v>
          </cell>
          <cell r="K150">
            <v>275.95999999999998</v>
          </cell>
          <cell r="L150">
            <v>603</v>
          </cell>
          <cell r="M150">
            <v>135.49</v>
          </cell>
          <cell r="N150">
            <v>136.30000000000001</v>
          </cell>
          <cell r="O150">
            <v>361.75</v>
          </cell>
          <cell r="P150">
            <v>147.46</v>
          </cell>
          <cell r="Q150">
            <v>0</v>
          </cell>
          <cell r="R150">
            <v>2943.1000000000004</v>
          </cell>
          <cell r="S150">
            <v>390.52</v>
          </cell>
          <cell r="T150">
            <v>526.74</v>
          </cell>
          <cell r="U150">
            <v>684.57</v>
          </cell>
          <cell r="V150">
            <v>725.78000000000009</v>
          </cell>
          <cell r="W150">
            <v>1283.1400000000001</v>
          </cell>
          <cell r="X150">
            <v>1559.1000000000001</v>
          </cell>
          <cell r="Y150">
            <v>2162.1000000000004</v>
          </cell>
          <cell r="Z150">
            <v>2297.59</v>
          </cell>
          <cell r="AA150">
            <v>2433.8900000000003</v>
          </cell>
          <cell r="AB150">
            <v>2795.6400000000003</v>
          </cell>
          <cell r="AC150">
            <v>2943.1000000000004</v>
          </cell>
          <cell r="AD150">
            <v>2943.1000000000004</v>
          </cell>
        </row>
        <row r="151">
          <cell r="A151">
            <v>146</v>
          </cell>
          <cell r="C151" t="str">
            <v>Building Repairs</v>
          </cell>
          <cell r="F151">
            <v>1365.24</v>
          </cell>
          <cell r="G151">
            <v>0</v>
          </cell>
          <cell r="H151">
            <v>233.5</v>
          </cell>
          <cell r="I151">
            <v>463.5</v>
          </cell>
          <cell r="J151">
            <v>0</v>
          </cell>
          <cell r="K151">
            <v>495</v>
          </cell>
          <cell r="L151">
            <v>0</v>
          </cell>
          <cell r="M151">
            <v>0</v>
          </cell>
          <cell r="N151">
            <v>0</v>
          </cell>
          <cell r="O151">
            <v>342.48</v>
          </cell>
          <cell r="P151">
            <v>349</v>
          </cell>
          <cell r="Q151">
            <v>0</v>
          </cell>
          <cell r="R151">
            <v>3248.72</v>
          </cell>
          <cell r="S151">
            <v>1365.24</v>
          </cell>
          <cell r="T151">
            <v>1365.24</v>
          </cell>
          <cell r="U151">
            <v>1598.74</v>
          </cell>
          <cell r="V151">
            <v>2062.2399999999998</v>
          </cell>
          <cell r="W151">
            <v>2062.2399999999998</v>
          </cell>
          <cell r="X151">
            <v>2557.2399999999998</v>
          </cell>
          <cell r="Y151">
            <v>2557.2399999999998</v>
          </cell>
          <cell r="Z151">
            <v>2557.2399999999998</v>
          </cell>
          <cell r="AA151">
            <v>2557.2399999999998</v>
          </cell>
          <cell r="AB151">
            <v>2899.72</v>
          </cell>
          <cell r="AC151">
            <v>3248.72</v>
          </cell>
          <cell r="AD151">
            <v>3248.72</v>
          </cell>
        </row>
        <row r="152">
          <cell r="A152">
            <v>147</v>
          </cell>
          <cell r="C152" t="str">
            <v>Trustee Contingency</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row>
        <row r="153">
          <cell r="A153">
            <v>148</v>
          </cell>
          <cell r="C153" t="str">
            <v>Mortgage (ends 2016)</v>
          </cell>
          <cell r="F153">
            <v>4573</v>
          </cell>
          <cell r="G153">
            <v>4573</v>
          </cell>
          <cell r="H153">
            <v>4573</v>
          </cell>
          <cell r="I153">
            <v>4573</v>
          </cell>
          <cell r="J153">
            <v>4573</v>
          </cell>
          <cell r="K153">
            <v>4573</v>
          </cell>
          <cell r="L153">
            <v>4573</v>
          </cell>
          <cell r="M153">
            <v>4573</v>
          </cell>
          <cell r="N153">
            <v>4573</v>
          </cell>
          <cell r="O153">
            <v>4573</v>
          </cell>
          <cell r="P153">
            <v>4573</v>
          </cell>
          <cell r="Q153">
            <v>0</v>
          </cell>
          <cell r="R153">
            <v>50303</v>
          </cell>
          <cell r="S153">
            <v>4573</v>
          </cell>
          <cell r="T153">
            <v>9146</v>
          </cell>
          <cell r="U153">
            <v>13719</v>
          </cell>
          <cell r="V153">
            <v>18292</v>
          </cell>
          <cell r="W153">
            <v>22865</v>
          </cell>
          <cell r="X153">
            <v>27438</v>
          </cell>
          <cell r="Y153">
            <v>32011</v>
          </cell>
          <cell r="Z153">
            <v>36584</v>
          </cell>
          <cell r="AA153">
            <v>41157</v>
          </cell>
          <cell r="AB153">
            <v>45730</v>
          </cell>
          <cell r="AC153">
            <v>50303</v>
          </cell>
          <cell r="AD153">
            <v>50303</v>
          </cell>
        </row>
        <row r="154">
          <cell r="A154">
            <v>149</v>
          </cell>
          <cell r="C154" t="str">
            <v>Interest-Line of Credit</v>
          </cell>
          <cell r="F154">
            <v>55.27</v>
          </cell>
          <cell r="G154">
            <v>55.28</v>
          </cell>
          <cell r="H154">
            <v>51.71</v>
          </cell>
          <cell r="I154">
            <v>55.27</v>
          </cell>
          <cell r="J154">
            <v>53.49</v>
          </cell>
          <cell r="K154">
            <v>55.28</v>
          </cell>
          <cell r="L154">
            <v>56</v>
          </cell>
          <cell r="M154">
            <v>55.26</v>
          </cell>
          <cell r="N154">
            <v>0</v>
          </cell>
          <cell r="O154">
            <v>108.75</v>
          </cell>
          <cell r="P154">
            <v>55.26</v>
          </cell>
          <cell r="Q154">
            <v>0</v>
          </cell>
          <cell r="R154">
            <v>601.57000000000005</v>
          </cell>
          <cell r="S154">
            <v>55.27</v>
          </cell>
          <cell r="T154">
            <v>110.55000000000001</v>
          </cell>
          <cell r="U154">
            <v>162.26000000000002</v>
          </cell>
          <cell r="V154">
            <v>217.53000000000003</v>
          </cell>
          <cell r="W154">
            <v>271.02000000000004</v>
          </cell>
          <cell r="X154">
            <v>326.30000000000007</v>
          </cell>
          <cell r="Y154">
            <v>382.30000000000007</v>
          </cell>
          <cell r="Z154">
            <v>437.56000000000006</v>
          </cell>
          <cell r="AA154">
            <v>437.56000000000006</v>
          </cell>
          <cell r="AB154">
            <v>546.31000000000006</v>
          </cell>
          <cell r="AC154">
            <v>601.57000000000005</v>
          </cell>
          <cell r="AD154">
            <v>601.57000000000005</v>
          </cell>
        </row>
        <row r="155">
          <cell r="A155">
            <v>150</v>
          </cell>
          <cell r="B155" t="str">
            <v>Total Church Maintenance</v>
          </cell>
          <cell r="F155">
            <v>10367.870000000001</v>
          </cell>
          <cell r="G155">
            <v>5896.7599999999993</v>
          </cell>
          <cell r="H155">
            <v>6103.19</v>
          </cell>
          <cell r="I155">
            <v>8959.4000000000015</v>
          </cell>
          <cell r="J155">
            <v>4961.33</v>
          </cell>
          <cell r="K155">
            <v>5505.49</v>
          </cell>
          <cell r="L155">
            <v>8357.0400000000009</v>
          </cell>
          <cell r="M155">
            <v>4978.5200000000004</v>
          </cell>
          <cell r="N155">
            <v>4824.8900000000003</v>
          </cell>
          <cell r="O155">
            <v>8480.7099999999991</v>
          </cell>
          <cell r="P155">
            <v>5190.8600000000006</v>
          </cell>
          <cell r="Q155">
            <v>0</v>
          </cell>
          <cell r="R155">
            <v>73626.06</v>
          </cell>
          <cell r="S155">
            <v>10367.870000000001</v>
          </cell>
          <cell r="T155">
            <v>16264.63</v>
          </cell>
          <cell r="U155">
            <v>22367.819999999996</v>
          </cell>
          <cell r="V155">
            <v>31327.22</v>
          </cell>
          <cell r="W155">
            <v>36288.549999999996</v>
          </cell>
          <cell r="X155">
            <v>41794.04</v>
          </cell>
          <cell r="Y155">
            <v>50151.08</v>
          </cell>
          <cell r="Z155">
            <v>55129.599999999999</v>
          </cell>
          <cell r="AA155">
            <v>59954.49</v>
          </cell>
          <cell r="AB155">
            <v>68435.199999999997</v>
          </cell>
          <cell r="AC155">
            <v>73626.06</v>
          </cell>
          <cell r="AD155">
            <v>73626.06</v>
          </cell>
        </row>
        <row r="156">
          <cell r="A156">
            <v>151</v>
          </cell>
          <cell r="B156" t="str">
            <v>TOTAL FACILITIES</v>
          </cell>
          <cell r="F156">
            <v>17235.52</v>
          </cell>
          <cell r="G156">
            <v>9907.86</v>
          </cell>
          <cell r="H156">
            <v>8957.24</v>
          </cell>
          <cell r="I156">
            <v>12147.150000000001</v>
          </cell>
          <cell r="J156">
            <v>7718.2</v>
          </cell>
          <cell r="K156">
            <v>8015.6</v>
          </cell>
          <cell r="L156">
            <v>11819.080000000002</v>
          </cell>
          <cell r="M156">
            <v>8175.17</v>
          </cell>
          <cell r="N156">
            <v>8039.0400000000009</v>
          </cell>
          <cell r="O156">
            <v>11795.109999999999</v>
          </cell>
          <cell r="P156">
            <v>7729.93</v>
          </cell>
          <cell r="Q156">
            <v>0</v>
          </cell>
          <cell r="R156">
            <v>111539.9</v>
          </cell>
          <cell r="S156">
            <v>17235.52</v>
          </cell>
          <cell r="T156">
            <v>27143.379999999997</v>
          </cell>
          <cell r="U156">
            <v>36100.619999999995</v>
          </cell>
          <cell r="V156">
            <v>48247.770000000004</v>
          </cell>
          <cell r="W156">
            <v>55965.969999999994</v>
          </cell>
          <cell r="X156">
            <v>63981.570000000007</v>
          </cell>
          <cell r="Y156">
            <v>75800.649999999994</v>
          </cell>
          <cell r="Z156">
            <v>83975.82</v>
          </cell>
          <cell r="AA156">
            <v>92014.86</v>
          </cell>
          <cell r="AB156">
            <v>103809.97</v>
          </cell>
          <cell r="AC156">
            <v>111539.9</v>
          </cell>
          <cell r="AD156">
            <v>111539.9</v>
          </cell>
        </row>
        <row r="157">
          <cell r="A157">
            <v>152</v>
          </cell>
        </row>
        <row r="158">
          <cell r="A158">
            <v>153</v>
          </cell>
          <cell r="B158" t="str">
            <v>Disbursements</v>
          </cell>
        </row>
        <row r="159">
          <cell r="A159">
            <v>154</v>
          </cell>
          <cell r="B159" t="str">
            <v>Restricted Funds</v>
          </cell>
        </row>
        <row r="160">
          <cell r="A160">
            <v>155</v>
          </cell>
          <cell r="C160" t="str">
            <v>Operating Fund Reserve</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row>
        <row r="161">
          <cell r="A161">
            <v>156</v>
          </cell>
          <cell r="C161" t="str">
            <v>Facilities Fund</v>
          </cell>
          <cell r="F161">
            <v>0</v>
          </cell>
          <cell r="G161">
            <v>0</v>
          </cell>
          <cell r="H161">
            <v>0</v>
          </cell>
          <cell r="I161">
            <v>0</v>
          </cell>
          <cell r="J161">
            <v>0</v>
          </cell>
          <cell r="K161">
            <v>0</v>
          </cell>
          <cell r="L161">
            <v>2500</v>
          </cell>
          <cell r="M161">
            <v>0</v>
          </cell>
          <cell r="N161">
            <v>0</v>
          </cell>
          <cell r="O161">
            <v>0</v>
          </cell>
          <cell r="P161">
            <v>0</v>
          </cell>
          <cell r="Q161">
            <v>0</v>
          </cell>
          <cell r="R161">
            <v>2500</v>
          </cell>
          <cell r="S161">
            <v>0</v>
          </cell>
          <cell r="T161">
            <v>0</v>
          </cell>
          <cell r="U161">
            <v>0</v>
          </cell>
          <cell r="V161">
            <v>0</v>
          </cell>
          <cell r="W161">
            <v>0</v>
          </cell>
          <cell r="X161">
            <v>0</v>
          </cell>
          <cell r="Y161">
            <v>2500</v>
          </cell>
          <cell r="Z161">
            <v>2500</v>
          </cell>
          <cell r="AA161">
            <v>2500</v>
          </cell>
          <cell r="AB161">
            <v>2500</v>
          </cell>
          <cell r="AC161">
            <v>2500</v>
          </cell>
          <cell r="AD161">
            <v>2500</v>
          </cell>
        </row>
        <row r="162">
          <cell r="A162">
            <v>157</v>
          </cell>
          <cell r="C162" t="str">
            <v>Misc Expense</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row>
        <row r="163">
          <cell r="A163">
            <v>158</v>
          </cell>
          <cell r="C163" t="str">
            <v>Line of Credit Payment</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row>
        <row r="164">
          <cell r="A164">
            <v>159</v>
          </cell>
          <cell r="B164" t="str">
            <v>Total Restricted Funds</v>
          </cell>
          <cell r="F164">
            <v>0</v>
          </cell>
          <cell r="G164">
            <v>0</v>
          </cell>
          <cell r="H164">
            <v>0</v>
          </cell>
          <cell r="I164">
            <v>0</v>
          </cell>
          <cell r="J164">
            <v>0</v>
          </cell>
          <cell r="K164">
            <v>0</v>
          </cell>
          <cell r="L164">
            <v>2500</v>
          </cell>
          <cell r="M164">
            <v>0</v>
          </cell>
          <cell r="N164">
            <v>0</v>
          </cell>
          <cell r="O164">
            <v>0</v>
          </cell>
          <cell r="P164">
            <v>0</v>
          </cell>
          <cell r="Q164">
            <v>0</v>
          </cell>
          <cell r="R164">
            <v>2500</v>
          </cell>
          <cell r="S164">
            <v>0</v>
          </cell>
          <cell r="T164">
            <v>0</v>
          </cell>
          <cell r="U164">
            <v>0</v>
          </cell>
          <cell r="V164">
            <v>0</v>
          </cell>
          <cell r="W164">
            <v>0</v>
          </cell>
          <cell r="X164">
            <v>0</v>
          </cell>
          <cell r="Y164">
            <v>2500</v>
          </cell>
          <cell r="Z164">
            <v>2500</v>
          </cell>
          <cell r="AA164">
            <v>2500</v>
          </cell>
          <cell r="AB164">
            <v>2500</v>
          </cell>
          <cell r="AC164">
            <v>2500</v>
          </cell>
          <cell r="AD164">
            <v>2500</v>
          </cell>
        </row>
        <row r="165">
          <cell r="A165">
            <v>160</v>
          </cell>
        </row>
        <row r="166">
          <cell r="A166">
            <v>161</v>
          </cell>
          <cell r="B166" t="str">
            <v>TOTAL EXPENSES</v>
          </cell>
          <cell r="F166">
            <v>48481.75</v>
          </cell>
          <cell r="G166">
            <v>41870.6</v>
          </cell>
          <cell r="H166">
            <v>45950.41</v>
          </cell>
          <cell r="I166">
            <v>47920.7</v>
          </cell>
          <cell r="J166">
            <v>45261.19</v>
          </cell>
          <cell r="K166">
            <v>48146.85</v>
          </cell>
          <cell r="L166">
            <v>45275.240000000005</v>
          </cell>
          <cell r="M166">
            <v>40449</v>
          </cell>
          <cell r="N166">
            <v>46419.950000000004</v>
          </cell>
          <cell r="O166">
            <v>50344.659999999996</v>
          </cell>
          <cell r="P166">
            <v>42759.13</v>
          </cell>
          <cell r="Q166">
            <v>0</v>
          </cell>
          <cell r="R166">
            <v>502879.48</v>
          </cell>
          <cell r="S166">
            <v>48481.75</v>
          </cell>
          <cell r="T166">
            <v>90352.35</v>
          </cell>
          <cell r="U166">
            <v>136302.76</v>
          </cell>
          <cell r="V166">
            <v>184223.46000000002</v>
          </cell>
          <cell r="W166">
            <v>229484.64999999997</v>
          </cell>
          <cell r="X166">
            <v>277631.5</v>
          </cell>
          <cell r="Y166">
            <v>322906.73999999993</v>
          </cell>
          <cell r="Z166">
            <v>363355.74</v>
          </cell>
          <cell r="AA166">
            <v>409775.69</v>
          </cell>
          <cell r="AB166">
            <v>460120.34999999992</v>
          </cell>
          <cell r="AC166">
            <v>502879.48</v>
          </cell>
          <cell r="AD166">
            <v>502879.48</v>
          </cell>
        </row>
        <row r="167">
          <cell r="A167">
            <v>162</v>
          </cell>
          <cell r="B167" t="str">
            <v>Income less Expense</v>
          </cell>
          <cell r="F167">
            <v>46647.360000000001</v>
          </cell>
          <cell r="G167">
            <v>-5612.5899999999965</v>
          </cell>
          <cell r="H167">
            <v>-15812.990000000005</v>
          </cell>
          <cell r="I167">
            <v>-230.87999999999738</v>
          </cell>
          <cell r="J167">
            <v>-15250.61</v>
          </cell>
          <cell r="K167">
            <v>-15684.649999999998</v>
          </cell>
          <cell r="L167">
            <v>45443.649999999994</v>
          </cell>
          <cell r="M167">
            <v>-7621.32</v>
          </cell>
          <cell r="N167">
            <v>-8434.4000000000015</v>
          </cell>
          <cell r="O167">
            <v>-16143.239999999998</v>
          </cell>
          <cell r="P167">
            <v>-1007.4699999999939</v>
          </cell>
          <cell r="Q167">
            <v>0</v>
          </cell>
          <cell r="R167">
            <v>6292.859999999986</v>
          </cell>
          <cell r="S167">
            <v>46647.360000000001</v>
          </cell>
          <cell r="T167">
            <v>41034.76999999999</v>
          </cell>
          <cell r="U167">
            <v>25221.78</v>
          </cell>
          <cell r="V167">
            <v>24990.899999999994</v>
          </cell>
          <cell r="W167">
            <v>9740.2900000000373</v>
          </cell>
          <cell r="X167">
            <v>-5944.3600000000442</v>
          </cell>
          <cell r="Y167">
            <v>39499.290000000037</v>
          </cell>
          <cell r="Z167">
            <v>31877.969999999972</v>
          </cell>
          <cell r="AA167">
            <v>23443.569999999949</v>
          </cell>
          <cell r="AB167">
            <v>7300.3300000000745</v>
          </cell>
          <cell r="AC167">
            <v>6292.859999999986</v>
          </cell>
          <cell r="AD167">
            <v>6292.859999999986</v>
          </cell>
        </row>
      </sheetData>
      <sheetData sheetId="7"/>
      <sheetData sheetId="8">
        <row r="6">
          <cell r="A6">
            <v>1</v>
          </cell>
          <cell r="B6" t="str">
            <v>Envelope Giving</v>
          </cell>
        </row>
        <row r="7">
          <cell r="A7">
            <v>2</v>
          </cell>
          <cell r="C7" t="str">
            <v>Envelope Giving</v>
          </cell>
          <cell r="N7">
            <v>428402.44</v>
          </cell>
          <cell r="Q7">
            <v>121402.56</v>
          </cell>
          <cell r="R7">
            <v>549805</v>
          </cell>
          <cell r="S7">
            <v>0</v>
          </cell>
          <cell r="T7">
            <v>0</v>
          </cell>
          <cell r="U7">
            <v>0</v>
          </cell>
          <cell r="V7">
            <v>0</v>
          </cell>
          <cell r="W7">
            <v>0</v>
          </cell>
          <cell r="X7">
            <v>0</v>
          </cell>
          <cell r="Y7">
            <v>0</v>
          </cell>
          <cell r="Z7">
            <v>0</v>
          </cell>
          <cell r="AA7">
            <v>428402.44</v>
          </cell>
          <cell r="AB7">
            <v>428402.44</v>
          </cell>
          <cell r="AC7">
            <v>428402.44</v>
          </cell>
          <cell r="AD7">
            <v>549805</v>
          </cell>
        </row>
        <row r="8">
          <cell r="A8">
            <v>3</v>
          </cell>
          <cell r="C8" t="str">
            <v>Advent Envelopes</v>
          </cell>
          <cell r="N8">
            <v>0</v>
          </cell>
          <cell r="R8">
            <v>0</v>
          </cell>
          <cell r="S8">
            <v>0</v>
          </cell>
          <cell r="T8">
            <v>0</v>
          </cell>
          <cell r="U8">
            <v>0</v>
          </cell>
          <cell r="V8">
            <v>0</v>
          </cell>
          <cell r="W8">
            <v>0</v>
          </cell>
          <cell r="X8">
            <v>0</v>
          </cell>
          <cell r="Y8">
            <v>0</v>
          </cell>
          <cell r="Z8">
            <v>0</v>
          </cell>
          <cell r="AA8">
            <v>0</v>
          </cell>
          <cell r="AB8">
            <v>0</v>
          </cell>
          <cell r="AC8">
            <v>0</v>
          </cell>
          <cell r="AD8">
            <v>0</v>
          </cell>
        </row>
        <row r="9">
          <cell r="A9">
            <v>4</v>
          </cell>
          <cell r="C9" t="str">
            <v>Easter Offerings</v>
          </cell>
          <cell r="N9">
            <v>4000</v>
          </cell>
          <cell r="Q9">
            <v>0</v>
          </cell>
          <cell r="R9">
            <v>4000</v>
          </cell>
          <cell r="S9">
            <v>0</v>
          </cell>
          <cell r="T9">
            <v>0</v>
          </cell>
          <cell r="U9">
            <v>0</v>
          </cell>
          <cell r="V9">
            <v>0</v>
          </cell>
          <cell r="W9">
            <v>0</v>
          </cell>
          <cell r="X9">
            <v>0</v>
          </cell>
          <cell r="Y9">
            <v>0</v>
          </cell>
          <cell r="Z9">
            <v>0</v>
          </cell>
          <cell r="AA9">
            <v>4000</v>
          </cell>
          <cell r="AB9">
            <v>4000</v>
          </cell>
          <cell r="AC9">
            <v>4000</v>
          </cell>
          <cell r="AD9">
            <v>4000</v>
          </cell>
        </row>
        <row r="10">
          <cell r="A10">
            <v>5</v>
          </cell>
          <cell r="C10" t="str">
            <v>Thanksgiving Offerings</v>
          </cell>
          <cell r="N10">
            <v>0</v>
          </cell>
          <cell r="Q10">
            <v>1000</v>
          </cell>
          <cell r="R10">
            <v>1000</v>
          </cell>
          <cell r="S10">
            <v>0</v>
          </cell>
          <cell r="T10">
            <v>0</v>
          </cell>
          <cell r="U10">
            <v>0</v>
          </cell>
          <cell r="V10">
            <v>0</v>
          </cell>
          <cell r="W10">
            <v>0</v>
          </cell>
          <cell r="X10">
            <v>0</v>
          </cell>
          <cell r="Y10">
            <v>0</v>
          </cell>
          <cell r="Z10">
            <v>0</v>
          </cell>
          <cell r="AA10">
            <v>0</v>
          </cell>
          <cell r="AB10">
            <v>0</v>
          </cell>
          <cell r="AC10">
            <v>0</v>
          </cell>
          <cell r="AD10">
            <v>1000</v>
          </cell>
        </row>
        <row r="11">
          <cell r="A11">
            <v>6</v>
          </cell>
          <cell r="C11" t="str">
            <v>Christmas Offerings</v>
          </cell>
          <cell r="N11">
            <v>0</v>
          </cell>
          <cell r="Q11">
            <v>5000</v>
          </cell>
          <cell r="R11">
            <v>5000</v>
          </cell>
          <cell r="S11">
            <v>0</v>
          </cell>
          <cell r="T11">
            <v>0</v>
          </cell>
          <cell r="U11">
            <v>0</v>
          </cell>
          <cell r="V11">
            <v>0</v>
          </cell>
          <cell r="W11">
            <v>0</v>
          </cell>
          <cell r="X11">
            <v>0</v>
          </cell>
          <cell r="Y11">
            <v>0</v>
          </cell>
          <cell r="Z11">
            <v>0</v>
          </cell>
          <cell r="AA11">
            <v>0</v>
          </cell>
          <cell r="AB11">
            <v>0</v>
          </cell>
          <cell r="AC11">
            <v>0</v>
          </cell>
          <cell r="AD11">
            <v>5000</v>
          </cell>
        </row>
        <row r="12">
          <cell r="A12">
            <v>7</v>
          </cell>
          <cell r="C12" t="str">
            <v>Lenten Offerings</v>
          </cell>
          <cell r="N12">
            <v>2700</v>
          </cell>
          <cell r="Q12">
            <v>0</v>
          </cell>
          <cell r="R12">
            <v>2700</v>
          </cell>
          <cell r="S12">
            <v>0</v>
          </cell>
          <cell r="T12">
            <v>0</v>
          </cell>
          <cell r="U12">
            <v>0</v>
          </cell>
          <cell r="V12">
            <v>0</v>
          </cell>
          <cell r="W12">
            <v>0</v>
          </cell>
          <cell r="X12">
            <v>0</v>
          </cell>
          <cell r="Y12">
            <v>0</v>
          </cell>
          <cell r="Z12">
            <v>0</v>
          </cell>
          <cell r="AA12">
            <v>2700</v>
          </cell>
          <cell r="AB12">
            <v>2700</v>
          </cell>
          <cell r="AC12">
            <v>2700</v>
          </cell>
          <cell r="AD12">
            <v>2700</v>
          </cell>
        </row>
        <row r="13">
          <cell r="A13">
            <v>8</v>
          </cell>
          <cell r="B13" t="str">
            <v>Total Envelope Giving</v>
          </cell>
          <cell r="F13">
            <v>0</v>
          </cell>
          <cell r="G13">
            <v>0</v>
          </cell>
          <cell r="H13">
            <v>0</v>
          </cell>
          <cell r="I13">
            <v>0</v>
          </cell>
          <cell r="J13">
            <v>0</v>
          </cell>
          <cell r="K13">
            <v>0</v>
          </cell>
          <cell r="L13">
            <v>0</v>
          </cell>
          <cell r="M13">
            <v>0</v>
          </cell>
          <cell r="N13">
            <v>435102.44</v>
          </cell>
          <cell r="O13">
            <v>0</v>
          </cell>
          <cell r="P13">
            <v>0</v>
          </cell>
          <cell r="Q13">
            <v>127402.56</v>
          </cell>
          <cell r="R13">
            <v>562505</v>
          </cell>
          <cell r="S13">
            <v>0</v>
          </cell>
          <cell r="T13">
            <v>0</v>
          </cell>
          <cell r="U13">
            <v>0</v>
          </cell>
          <cell r="V13">
            <v>0</v>
          </cell>
          <cell r="W13">
            <v>0</v>
          </cell>
          <cell r="X13">
            <v>0</v>
          </cell>
          <cell r="Y13">
            <v>0</v>
          </cell>
          <cell r="Z13">
            <v>0</v>
          </cell>
          <cell r="AA13">
            <v>435102.44</v>
          </cell>
          <cell r="AB13">
            <v>435102.44</v>
          </cell>
          <cell r="AC13">
            <v>435102.44</v>
          </cell>
          <cell r="AD13">
            <v>562505</v>
          </cell>
        </row>
        <row r="14">
          <cell r="A14">
            <v>9</v>
          </cell>
        </row>
        <row r="15">
          <cell r="A15">
            <v>10</v>
          </cell>
          <cell r="B15" t="str">
            <v>Misc Income</v>
          </cell>
        </row>
        <row r="16">
          <cell r="A16">
            <v>11</v>
          </cell>
          <cell r="C16" t="str">
            <v>Loose Offerings</v>
          </cell>
          <cell r="E16">
            <v>12</v>
          </cell>
          <cell r="F16">
            <v>833.33</v>
          </cell>
          <cell r="G16">
            <v>833.33</v>
          </cell>
          <cell r="H16">
            <v>833.33</v>
          </cell>
          <cell r="I16">
            <v>833.33</v>
          </cell>
          <cell r="J16">
            <v>833.33</v>
          </cell>
          <cell r="K16">
            <v>833.33</v>
          </cell>
          <cell r="L16">
            <v>833.33</v>
          </cell>
          <cell r="M16">
            <v>833.33</v>
          </cell>
          <cell r="N16">
            <v>833.33</v>
          </cell>
          <cell r="O16">
            <v>833.33</v>
          </cell>
          <cell r="P16">
            <v>833.33</v>
          </cell>
          <cell r="Q16">
            <v>833.33</v>
          </cell>
          <cell r="R16">
            <v>10000</v>
          </cell>
          <cell r="S16">
            <v>833.33</v>
          </cell>
          <cell r="T16">
            <v>1666.66</v>
          </cell>
          <cell r="U16">
            <v>2499.9900000000002</v>
          </cell>
          <cell r="V16">
            <v>3333.32</v>
          </cell>
          <cell r="W16">
            <v>4166.6500000000005</v>
          </cell>
          <cell r="X16">
            <v>4999.9800000000005</v>
          </cell>
          <cell r="Y16">
            <v>5833.31</v>
          </cell>
          <cell r="Z16">
            <v>6666.64</v>
          </cell>
          <cell r="AA16">
            <v>7499.97</v>
          </cell>
          <cell r="AB16">
            <v>8333.3000000000011</v>
          </cell>
          <cell r="AC16">
            <v>9166.630000000001</v>
          </cell>
          <cell r="AD16">
            <v>9999.9600000000009</v>
          </cell>
        </row>
        <row r="17">
          <cell r="A17">
            <v>12</v>
          </cell>
          <cell r="C17" t="str">
            <v>Misc Income</v>
          </cell>
          <cell r="E17">
            <v>12</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row>
        <row r="18">
          <cell r="A18">
            <v>13</v>
          </cell>
          <cell r="C18" t="str">
            <v>Special Appeal</v>
          </cell>
          <cell r="E18">
            <v>12</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row>
        <row r="19">
          <cell r="A19">
            <v>14</v>
          </cell>
          <cell r="C19" t="str">
            <v>Current Investment Income</v>
          </cell>
          <cell r="E19">
            <v>12</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row>
        <row r="20">
          <cell r="A20">
            <v>15</v>
          </cell>
          <cell r="C20" t="str">
            <v>Clearing Account</v>
          </cell>
          <cell r="E20">
            <v>12</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row>
        <row r="21">
          <cell r="A21">
            <v>16</v>
          </cell>
          <cell r="B21" t="str">
            <v>Total Misc Income</v>
          </cell>
          <cell r="F21">
            <v>833.33</v>
          </cell>
          <cell r="G21">
            <v>833.33</v>
          </cell>
          <cell r="H21">
            <v>833.33</v>
          </cell>
          <cell r="I21">
            <v>833.33</v>
          </cell>
          <cell r="J21">
            <v>833.33</v>
          </cell>
          <cell r="K21">
            <v>833.33</v>
          </cell>
          <cell r="L21">
            <v>833.33</v>
          </cell>
          <cell r="M21">
            <v>833.33</v>
          </cell>
          <cell r="N21">
            <v>833.33</v>
          </cell>
          <cell r="O21">
            <v>833.33</v>
          </cell>
          <cell r="P21">
            <v>833.33</v>
          </cell>
          <cell r="Q21">
            <v>833.33</v>
          </cell>
          <cell r="R21">
            <v>10000</v>
          </cell>
          <cell r="S21">
            <v>833.33</v>
          </cell>
          <cell r="T21">
            <v>1666.66</v>
          </cell>
          <cell r="U21">
            <v>2499.9900000000002</v>
          </cell>
          <cell r="V21">
            <v>3333.32</v>
          </cell>
          <cell r="W21">
            <v>4166.6500000000005</v>
          </cell>
          <cell r="X21">
            <v>4999.9800000000005</v>
          </cell>
          <cell r="Y21">
            <v>5833.31</v>
          </cell>
          <cell r="Z21">
            <v>6666.64</v>
          </cell>
          <cell r="AA21">
            <v>7499.97</v>
          </cell>
          <cell r="AB21">
            <v>8333.3000000000011</v>
          </cell>
          <cell r="AC21">
            <v>9166.630000000001</v>
          </cell>
          <cell r="AD21">
            <v>9999.9600000000009</v>
          </cell>
        </row>
        <row r="22">
          <cell r="A22">
            <v>17</v>
          </cell>
          <cell r="B22" t="str">
            <v>TOTAL INCOME</v>
          </cell>
          <cell r="F22">
            <v>833.33</v>
          </cell>
          <cell r="G22">
            <v>833.33</v>
          </cell>
          <cell r="H22">
            <v>833.33</v>
          </cell>
          <cell r="I22">
            <v>833.33</v>
          </cell>
          <cell r="J22">
            <v>833.33</v>
          </cell>
          <cell r="K22">
            <v>833.33</v>
          </cell>
          <cell r="L22">
            <v>833.33</v>
          </cell>
          <cell r="M22">
            <v>833.33</v>
          </cell>
          <cell r="N22">
            <v>435935.77</v>
          </cell>
          <cell r="O22">
            <v>833.33</v>
          </cell>
          <cell r="P22">
            <v>833.33</v>
          </cell>
          <cell r="Q22">
            <v>128235.89</v>
          </cell>
          <cell r="R22">
            <v>572505</v>
          </cell>
          <cell r="S22">
            <v>833.33</v>
          </cell>
          <cell r="T22">
            <v>1666.66</v>
          </cell>
          <cell r="U22">
            <v>2499.9900000000002</v>
          </cell>
          <cell r="V22">
            <v>3333.32</v>
          </cell>
          <cell r="W22">
            <v>4166.6500000000005</v>
          </cell>
          <cell r="X22">
            <v>4999.9800000000005</v>
          </cell>
          <cell r="Y22">
            <v>5833.31</v>
          </cell>
          <cell r="Z22">
            <v>6666.64</v>
          </cell>
          <cell r="AA22">
            <v>442602.41</v>
          </cell>
          <cell r="AB22">
            <v>443435.74</v>
          </cell>
          <cell r="AC22">
            <v>444269.07</v>
          </cell>
          <cell r="AD22">
            <v>572504.96</v>
          </cell>
        </row>
        <row r="23">
          <cell r="A23">
            <v>18</v>
          </cell>
        </row>
        <row r="24">
          <cell r="A24">
            <v>19</v>
          </cell>
          <cell r="B24" t="str">
            <v>Expenses</v>
          </cell>
        </row>
        <row r="25">
          <cell r="A25">
            <v>20</v>
          </cell>
          <cell r="B25" t="str">
            <v>Benevolence</v>
          </cell>
        </row>
        <row r="26">
          <cell r="A26">
            <v>21</v>
          </cell>
          <cell r="C26" t="str">
            <v>Total Expected Income</v>
          </cell>
          <cell r="R26">
            <v>572505</v>
          </cell>
        </row>
        <row r="27">
          <cell r="A27">
            <v>22</v>
          </cell>
          <cell r="C27" t="str">
            <v>Mortgage</v>
          </cell>
          <cell r="R27">
            <v>-54900</v>
          </cell>
        </row>
        <row r="28">
          <cell r="A28">
            <v>23</v>
          </cell>
          <cell r="C28" t="str">
            <v>Line of Credit</v>
          </cell>
          <cell r="R28">
            <v>-4516</v>
          </cell>
        </row>
        <row r="29">
          <cell r="A29">
            <v>24</v>
          </cell>
          <cell r="C29" t="str">
            <v>Line of Credit Interest</v>
          </cell>
          <cell r="R29">
            <v>-684</v>
          </cell>
        </row>
        <row r="30">
          <cell r="A30">
            <v>25</v>
          </cell>
          <cell r="C30" t="str">
            <v>Total Expected Income</v>
          </cell>
          <cell r="R30">
            <v>512405</v>
          </cell>
        </row>
        <row r="31">
          <cell r="A31">
            <v>26</v>
          </cell>
          <cell r="C31" t="str">
            <v>10% Benevolence</v>
          </cell>
          <cell r="N31">
            <v>38493.19</v>
          </cell>
          <cell r="Q31">
            <v>12747.809999999998</v>
          </cell>
          <cell r="R31">
            <v>51241</v>
          </cell>
          <cell r="S31">
            <v>0</v>
          </cell>
          <cell r="T31">
            <v>0</v>
          </cell>
          <cell r="U31">
            <v>0</v>
          </cell>
          <cell r="V31">
            <v>0</v>
          </cell>
          <cell r="W31">
            <v>0</v>
          </cell>
          <cell r="X31">
            <v>0</v>
          </cell>
          <cell r="Y31">
            <v>0</v>
          </cell>
          <cell r="Z31">
            <v>0</v>
          </cell>
          <cell r="AA31">
            <v>38493.19</v>
          </cell>
          <cell r="AB31">
            <v>38493.19</v>
          </cell>
          <cell r="AC31">
            <v>38493.19</v>
          </cell>
          <cell r="AD31">
            <v>51241</v>
          </cell>
        </row>
        <row r="32">
          <cell r="A32">
            <v>27</v>
          </cell>
        </row>
        <row r="33">
          <cell r="A33">
            <v>28</v>
          </cell>
          <cell r="B33" t="str">
            <v>Program Expenses</v>
          </cell>
        </row>
        <row r="34">
          <cell r="A34">
            <v>29</v>
          </cell>
          <cell r="B34" t="str">
            <v>Parish Ed</v>
          </cell>
        </row>
        <row r="35">
          <cell r="A35">
            <v>30</v>
          </cell>
          <cell r="C35" t="str">
            <v>Sunday School</v>
          </cell>
          <cell r="E35">
            <v>12</v>
          </cell>
          <cell r="F35">
            <v>291.67</v>
          </cell>
          <cell r="G35">
            <v>291.67</v>
          </cell>
          <cell r="H35">
            <v>291.67</v>
          </cell>
          <cell r="I35">
            <v>291.67</v>
          </cell>
          <cell r="J35">
            <v>291.67</v>
          </cell>
          <cell r="K35">
            <v>291.67</v>
          </cell>
          <cell r="L35">
            <v>291.67</v>
          </cell>
          <cell r="M35">
            <v>291.67</v>
          </cell>
          <cell r="N35">
            <v>116.67000000000007</v>
          </cell>
          <cell r="O35">
            <v>291.67</v>
          </cell>
          <cell r="P35">
            <v>291.67</v>
          </cell>
          <cell r="Q35">
            <v>466.63000000000011</v>
          </cell>
          <cell r="R35">
            <v>3500</v>
          </cell>
          <cell r="S35">
            <v>291.67</v>
          </cell>
          <cell r="T35">
            <v>583.34</v>
          </cell>
          <cell r="U35">
            <v>875.01</v>
          </cell>
          <cell r="V35">
            <v>1166.68</v>
          </cell>
          <cell r="W35">
            <v>1458.3500000000001</v>
          </cell>
          <cell r="X35">
            <v>1750.0200000000002</v>
          </cell>
          <cell r="Y35">
            <v>2041.6900000000003</v>
          </cell>
          <cell r="Z35">
            <v>2333.36</v>
          </cell>
          <cell r="AA35">
            <v>2450.0300000000002</v>
          </cell>
          <cell r="AB35">
            <v>2741.7000000000003</v>
          </cell>
          <cell r="AC35">
            <v>3033.3700000000003</v>
          </cell>
          <cell r="AD35">
            <v>3500.0000000000005</v>
          </cell>
        </row>
        <row r="36">
          <cell r="A36">
            <v>31</v>
          </cell>
          <cell r="C36" t="str">
            <v>Confirmation</v>
          </cell>
          <cell r="E36">
            <v>12</v>
          </cell>
          <cell r="F36">
            <v>62.5</v>
          </cell>
          <cell r="G36">
            <v>62.5</v>
          </cell>
          <cell r="H36">
            <v>62.5</v>
          </cell>
          <cell r="I36">
            <v>62.5</v>
          </cell>
          <cell r="J36">
            <v>62.5</v>
          </cell>
          <cell r="K36">
            <v>62.5</v>
          </cell>
          <cell r="L36">
            <v>62.5</v>
          </cell>
          <cell r="M36">
            <v>62.5</v>
          </cell>
          <cell r="N36">
            <v>24.5</v>
          </cell>
          <cell r="O36">
            <v>62.5</v>
          </cell>
          <cell r="P36">
            <v>62.5</v>
          </cell>
          <cell r="Q36">
            <v>100.5</v>
          </cell>
          <cell r="R36">
            <v>750</v>
          </cell>
          <cell r="S36">
            <v>62.5</v>
          </cell>
          <cell r="T36">
            <v>125</v>
          </cell>
          <cell r="U36">
            <v>187.5</v>
          </cell>
          <cell r="V36">
            <v>250</v>
          </cell>
          <cell r="W36">
            <v>312.5</v>
          </cell>
          <cell r="X36">
            <v>375</v>
          </cell>
          <cell r="Y36">
            <v>437.5</v>
          </cell>
          <cell r="Z36">
            <v>500</v>
          </cell>
          <cell r="AA36">
            <v>524.5</v>
          </cell>
          <cell r="AB36">
            <v>587</v>
          </cell>
          <cell r="AC36">
            <v>649.5</v>
          </cell>
          <cell r="AD36">
            <v>750</v>
          </cell>
        </row>
        <row r="37">
          <cell r="A37">
            <v>32</v>
          </cell>
          <cell r="C37" t="str">
            <v>Vacation Bible School</v>
          </cell>
          <cell r="F37">
            <v>0</v>
          </cell>
          <cell r="G37">
            <v>0</v>
          </cell>
          <cell r="H37">
            <v>0</v>
          </cell>
          <cell r="I37">
            <v>0</v>
          </cell>
          <cell r="J37">
            <v>0</v>
          </cell>
          <cell r="K37">
            <v>0</v>
          </cell>
          <cell r="L37">
            <v>0</v>
          </cell>
          <cell r="M37">
            <v>750</v>
          </cell>
          <cell r="N37">
            <v>0</v>
          </cell>
          <cell r="O37">
            <v>0</v>
          </cell>
          <cell r="P37">
            <v>0</v>
          </cell>
          <cell r="Q37">
            <v>0</v>
          </cell>
          <cell r="R37">
            <v>750</v>
          </cell>
          <cell r="S37">
            <v>0</v>
          </cell>
          <cell r="T37">
            <v>0</v>
          </cell>
          <cell r="U37">
            <v>0</v>
          </cell>
          <cell r="V37">
            <v>0</v>
          </cell>
          <cell r="W37">
            <v>0</v>
          </cell>
          <cell r="X37">
            <v>0</v>
          </cell>
          <cell r="Y37">
            <v>0</v>
          </cell>
          <cell r="Z37">
            <v>750</v>
          </cell>
          <cell r="AA37">
            <v>750</v>
          </cell>
          <cell r="AB37">
            <v>750</v>
          </cell>
          <cell r="AC37">
            <v>750</v>
          </cell>
          <cell r="AD37">
            <v>750</v>
          </cell>
        </row>
        <row r="38">
          <cell r="A38">
            <v>33</v>
          </cell>
          <cell r="C38" t="str">
            <v>Library</v>
          </cell>
          <cell r="E38">
            <v>12</v>
          </cell>
          <cell r="F38">
            <v>41.67</v>
          </cell>
          <cell r="G38">
            <v>41.67</v>
          </cell>
          <cell r="H38">
            <v>41.67</v>
          </cell>
          <cell r="I38">
            <v>41.67</v>
          </cell>
          <cell r="J38">
            <v>41.67</v>
          </cell>
          <cell r="K38">
            <v>41.67</v>
          </cell>
          <cell r="L38">
            <v>41.67</v>
          </cell>
          <cell r="M38">
            <v>41.67</v>
          </cell>
          <cell r="N38">
            <v>41.67</v>
          </cell>
          <cell r="O38">
            <v>41.67</v>
          </cell>
          <cell r="P38">
            <v>41.67</v>
          </cell>
          <cell r="Q38">
            <v>41.67</v>
          </cell>
          <cell r="R38">
            <v>500</v>
          </cell>
          <cell r="S38">
            <v>41.67</v>
          </cell>
          <cell r="T38">
            <v>83.34</v>
          </cell>
          <cell r="U38">
            <v>125.01</v>
          </cell>
          <cell r="V38">
            <v>166.68</v>
          </cell>
          <cell r="W38">
            <v>208.35000000000002</v>
          </cell>
          <cell r="X38">
            <v>250.02000000000004</v>
          </cell>
          <cell r="Y38">
            <v>291.69000000000005</v>
          </cell>
          <cell r="Z38">
            <v>333.36000000000007</v>
          </cell>
          <cell r="AA38">
            <v>375.03000000000009</v>
          </cell>
          <cell r="AB38">
            <v>416.7000000000001</v>
          </cell>
          <cell r="AC38">
            <v>458.37000000000012</v>
          </cell>
          <cell r="AD38">
            <v>500.04000000000013</v>
          </cell>
        </row>
        <row r="39">
          <cell r="A39">
            <v>34</v>
          </cell>
          <cell r="C39" t="str">
            <v>First Communion</v>
          </cell>
          <cell r="F39">
            <v>0</v>
          </cell>
          <cell r="G39">
            <v>0</v>
          </cell>
          <cell r="H39">
            <v>66.659999999999982</v>
          </cell>
          <cell r="I39">
            <v>66.67</v>
          </cell>
          <cell r="J39">
            <v>66.67</v>
          </cell>
          <cell r="K39">
            <v>0</v>
          </cell>
          <cell r="L39">
            <v>0</v>
          </cell>
          <cell r="M39">
            <v>0</v>
          </cell>
          <cell r="N39">
            <v>0</v>
          </cell>
          <cell r="O39">
            <v>0</v>
          </cell>
          <cell r="P39">
            <v>0</v>
          </cell>
          <cell r="Q39">
            <v>0</v>
          </cell>
          <cell r="R39">
            <v>200</v>
          </cell>
          <cell r="S39">
            <v>0</v>
          </cell>
          <cell r="T39">
            <v>0</v>
          </cell>
          <cell r="U39">
            <v>66.659999999999982</v>
          </cell>
          <cell r="V39">
            <v>133.32999999999998</v>
          </cell>
          <cell r="W39">
            <v>200</v>
          </cell>
          <cell r="X39">
            <v>200</v>
          </cell>
          <cell r="Y39">
            <v>200</v>
          </cell>
          <cell r="Z39">
            <v>200</v>
          </cell>
          <cell r="AA39">
            <v>200</v>
          </cell>
          <cell r="AB39">
            <v>200</v>
          </cell>
          <cell r="AC39">
            <v>200</v>
          </cell>
          <cell r="AD39">
            <v>200</v>
          </cell>
        </row>
        <row r="40">
          <cell r="A40">
            <v>35</v>
          </cell>
          <cell r="C40" t="str">
            <v>Cradle Roll</v>
          </cell>
          <cell r="E40">
            <v>12</v>
          </cell>
          <cell r="F40">
            <v>62.5</v>
          </cell>
          <cell r="G40">
            <v>62.5</v>
          </cell>
          <cell r="H40">
            <v>62.5</v>
          </cell>
          <cell r="I40">
            <v>62.5</v>
          </cell>
          <cell r="J40">
            <v>62.5</v>
          </cell>
          <cell r="K40">
            <v>62.5</v>
          </cell>
          <cell r="L40">
            <v>62.5</v>
          </cell>
          <cell r="M40">
            <v>62.5</v>
          </cell>
          <cell r="N40">
            <v>62.5</v>
          </cell>
          <cell r="O40">
            <v>62.5</v>
          </cell>
          <cell r="P40">
            <v>62.5</v>
          </cell>
          <cell r="Q40">
            <v>62.5</v>
          </cell>
          <cell r="R40">
            <v>750</v>
          </cell>
          <cell r="S40">
            <v>62.5</v>
          </cell>
          <cell r="T40">
            <v>125</v>
          </cell>
          <cell r="U40">
            <v>187.5</v>
          </cell>
          <cell r="V40">
            <v>250</v>
          </cell>
          <cell r="W40">
            <v>312.5</v>
          </cell>
          <cell r="X40">
            <v>375</v>
          </cell>
          <cell r="Y40">
            <v>437.5</v>
          </cell>
          <cell r="Z40">
            <v>500</v>
          </cell>
          <cell r="AA40">
            <v>562.5</v>
          </cell>
          <cell r="AB40">
            <v>625</v>
          </cell>
          <cell r="AC40">
            <v>687.5</v>
          </cell>
          <cell r="AD40">
            <v>750</v>
          </cell>
        </row>
        <row r="41">
          <cell r="A41">
            <v>36</v>
          </cell>
          <cell r="B41" t="str">
            <v>Total Parish Ed</v>
          </cell>
          <cell r="F41">
            <v>458.34000000000003</v>
          </cell>
          <cell r="G41">
            <v>458.34000000000003</v>
          </cell>
          <cell r="H41">
            <v>525</v>
          </cell>
          <cell r="I41">
            <v>525.01</v>
          </cell>
          <cell r="J41">
            <v>525.01</v>
          </cell>
          <cell r="K41">
            <v>458.34000000000003</v>
          </cell>
          <cell r="L41">
            <v>458.34000000000003</v>
          </cell>
          <cell r="M41">
            <v>1208.3400000000001</v>
          </cell>
          <cell r="N41">
            <v>245.34000000000009</v>
          </cell>
          <cell r="O41">
            <v>458.34000000000003</v>
          </cell>
          <cell r="P41">
            <v>458.34000000000003</v>
          </cell>
          <cell r="Q41">
            <v>671.30000000000007</v>
          </cell>
          <cell r="R41">
            <v>6450</v>
          </cell>
          <cell r="S41">
            <v>458.34000000000003</v>
          </cell>
          <cell r="T41">
            <v>916.68000000000006</v>
          </cell>
          <cell r="U41">
            <v>1441.68</v>
          </cell>
          <cell r="V41">
            <v>1966.69</v>
          </cell>
          <cell r="W41">
            <v>2491.7000000000003</v>
          </cell>
          <cell r="X41">
            <v>2950.0400000000004</v>
          </cell>
          <cell r="Y41">
            <v>3408.3800000000006</v>
          </cell>
          <cell r="Z41">
            <v>4616.72</v>
          </cell>
          <cell r="AA41">
            <v>4862.0600000000004</v>
          </cell>
          <cell r="AB41">
            <v>5320.4000000000005</v>
          </cell>
          <cell r="AC41">
            <v>5778.7400000000007</v>
          </cell>
          <cell r="AD41">
            <v>6450.04</v>
          </cell>
        </row>
        <row r="42">
          <cell r="A42">
            <v>37</v>
          </cell>
        </row>
        <row r="43">
          <cell r="A43">
            <v>38</v>
          </cell>
          <cell r="B43" t="str">
            <v>PACE</v>
          </cell>
          <cell r="E43">
            <v>12</v>
          </cell>
          <cell r="F43">
            <v>83.33</v>
          </cell>
          <cell r="G43">
            <v>83.33</v>
          </cell>
          <cell r="H43">
            <v>83.33</v>
          </cell>
          <cell r="I43">
            <v>83.33</v>
          </cell>
          <cell r="J43">
            <v>83.33</v>
          </cell>
          <cell r="K43">
            <v>83.33</v>
          </cell>
          <cell r="L43">
            <v>83.33</v>
          </cell>
          <cell r="M43">
            <v>83.33</v>
          </cell>
          <cell r="N43">
            <v>83.33</v>
          </cell>
          <cell r="O43">
            <v>83.33</v>
          </cell>
          <cell r="P43">
            <v>83.33</v>
          </cell>
          <cell r="Q43">
            <v>83.33</v>
          </cell>
          <cell r="R43">
            <v>1000</v>
          </cell>
          <cell r="S43">
            <v>83.33</v>
          </cell>
          <cell r="T43">
            <v>166.66</v>
          </cell>
          <cell r="U43">
            <v>249.99</v>
          </cell>
          <cell r="V43">
            <v>333.32</v>
          </cell>
          <cell r="W43">
            <v>416.65</v>
          </cell>
          <cell r="X43">
            <v>499.97999999999996</v>
          </cell>
          <cell r="Y43">
            <v>583.30999999999995</v>
          </cell>
          <cell r="Z43">
            <v>666.64</v>
          </cell>
          <cell r="AA43">
            <v>749.97</v>
          </cell>
          <cell r="AB43">
            <v>833.30000000000007</v>
          </cell>
          <cell r="AC43">
            <v>916.63000000000011</v>
          </cell>
          <cell r="AD43">
            <v>999.96000000000015</v>
          </cell>
        </row>
        <row r="44">
          <cell r="A44">
            <v>39</v>
          </cell>
        </row>
        <row r="45">
          <cell r="A45">
            <v>40</v>
          </cell>
          <cell r="B45" t="str">
            <v>Deacons</v>
          </cell>
        </row>
        <row r="46">
          <cell r="A46">
            <v>41</v>
          </cell>
          <cell r="C46" t="str">
            <v>Worship Supplies</v>
          </cell>
          <cell r="E46">
            <v>12</v>
          </cell>
          <cell r="F46">
            <v>441.67</v>
          </cell>
          <cell r="G46">
            <v>441.67</v>
          </cell>
          <cell r="H46">
            <v>441.67</v>
          </cell>
          <cell r="I46">
            <v>441.67</v>
          </cell>
          <cell r="J46">
            <v>441.67</v>
          </cell>
          <cell r="K46">
            <v>441.67</v>
          </cell>
          <cell r="L46">
            <v>441.67</v>
          </cell>
          <cell r="M46">
            <v>441.67</v>
          </cell>
          <cell r="N46">
            <v>441.67</v>
          </cell>
          <cell r="O46">
            <v>441.67</v>
          </cell>
          <cell r="P46">
            <v>441.67</v>
          </cell>
          <cell r="Q46">
            <v>441.67</v>
          </cell>
          <cell r="R46">
            <v>5300</v>
          </cell>
          <cell r="S46">
            <v>441.67</v>
          </cell>
          <cell r="T46">
            <v>883.34</v>
          </cell>
          <cell r="U46">
            <v>1325.01</v>
          </cell>
          <cell r="V46">
            <v>1766.68</v>
          </cell>
          <cell r="W46">
            <v>2208.35</v>
          </cell>
          <cell r="X46">
            <v>2650.02</v>
          </cell>
          <cell r="Y46">
            <v>3091.69</v>
          </cell>
          <cell r="Z46">
            <v>3533.36</v>
          </cell>
          <cell r="AA46">
            <v>3975.03</v>
          </cell>
          <cell r="AB46">
            <v>4416.7</v>
          </cell>
          <cell r="AC46">
            <v>4858.37</v>
          </cell>
          <cell r="AD46">
            <v>5300.04</v>
          </cell>
        </row>
        <row r="47">
          <cell r="A47">
            <v>42</v>
          </cell>
          <cell r="C47" t="str">
            <v>Saturday Nite Lite</v>
          </cell>
          <cell r="E47">
            <v>12</v>
          </cell>
          <cell r="F47">
            <v>108.33</v>
          </cell>
          <cell r="G47">
            <v>108.33</v>
          </cell>
          <cell r="H47">
            <v>108.33</v>
          </cell>
          <cell r="I47">
            <v>108.33</v>
          </cell>
          <cell r="J47">
            <v>108.33</v>
          </cell>
          <cell r="K47">
            <v>108.33</v>
          </cell>
          <cell r="L47">
            <v>108.33</v>
          </cell>
          <cell r="M47">
            <v>108.33</v>
          </cell>
          <cell r="N47">
            <v>108.33</v>
          </cell>
          <cell r="O47">
            <v>108.33</v>
          </cell>
          <cell r="P47">
            <v>108.33</v>
          </cell>
          <cell r="Q47">
            <v>108.33</v>
          </cell>
          <cell r="R47">
            <v>1300</v>
          </cell>
          <cell r="S47">
            <v>108.33</v>
          </cell>
          <cell r="T47">
            <v>216.66</v>
          </cell>
          <cell r="U47">
            <v>324.99</v>
          </cell>
          <cell r="V47">
            <v>433.32</v>
          </cell>
          <cell r="W47">
            <v>541.65</v>
          </cell>
          <cell r="X47">
            <v>649.98</v>
          </cell>
          <cell r="Y47">
            <v>758.31000000000006</v>
          </cell>
          <cell r="Z47">
            <v>866.6400000000001</v>
          </cell>
          <cell r="AA47">
            <v>974.97000000000014</v>
          </cell>
          <cell r="AB47">
            <v>1083.3000000000002</v>
          </cell>
          <cell r="AC47">
            <v>1191.6300000000001</v>
          </cell>
          <cell r="AD47">
            <v>1299.96</v>
          </cell>
        </row>
        <row r="48">
          <cell r="A48">
            <v>43</v>
          </cell>
          <cell r="C48" t="str">
            <v>Children's Services</v>
          </cell>
          <cell r="E48">
            <v>12</v>
          </cell>
          <cell r="F48">
            <v>83.33</v>
          </cell>
          <cell r="G48">
            <v>83.33</v>
          </cell>
          <cell r="H48">
            <v>83.33</v>
          </cell>
          <cell r="I48">
            <v>83.33</v>
          </cell>
          <cell r="J48">
            <v>83.33</v>
          </cell>
          <cell r="K48">
            <v>83.33</v>
          </cell>
          <cell r="L48">
            <v>83.33</v>
          </cell>
          <cell r="M48">
            <v>83.33</v>
          </cell>
          <cell r="N48">
            <v>83.33</v>
          </cell>
          <cell r="O48">
            <v>83.33</v>
          </cell>
          <cell r="P48">
            <v>83.33</v>
          </cell>
          <cell r="Q48">
            <v>83.33</v>
          </cell>
          <cell r="R48">
            <v>1000</v>
          </cell>
          <cell r="S48">
            <v>83.33</v>
          </cell>
          <cell r="T48">
            <v>166.66</v>
          </cell>
          <cell r="U48">
            <v>249.99</v>
          </cell>
          <cell r="V48">
            <v>333.32</v>
          </cell>
          <cell r="W48">
            <v>416.65</v>
          </cell>
          <cell r="X48">
            <v>499.97999999999996</v>
          </cell>
          <cell r="Y48">
            <v>583.30999999999995</v>
          </cell>
          <cell r="Z48">
            <v>666.64</v>
          </cell>
          <cell r="AA48">
            <v>749.97</v>
          </cell>
          <cell r="AB48">
            <v>833.30000000000007</v>
          </cell>
          <cell r="AC48">
            <v>916.63000000000011</v>
          </cell>
          <cell r="AD48">
            <v>999.96000000000015</v>
          </cell>
        </row>
        <row r="49">
          <cell r="A49">
            <v>44</v>
          </cell>
          <cell r="C49" t="str">
            <v>Flowers</v>
          </cell>
          <cell r="E49">
            <v>12</v>
          </cell>
          <cell r="F49">
            <v>25</v>
          </cell>
          <cell r="G49">
            <v>25</v>
          </cell>
          <cell r="H49">
            <v>25</v>
          </cell>
          <cell r="I49">
            <v>25</v>
          </cell>
          <cell r="J49">
            <v>25</v>
          </cell>
          <cell r="K49">
            <v>25</v>
          </cell>
          <cell r="L49">
            <v>25</v>
          </cell>
          <cell r="M49">
            <v>25</v>
          </cell>
          <cell r="N49">
            <v>25</v>
          </cell>
          <cell r="O49">
            <v>25</v>
          </cell>
          <cell r="P49">
            <v>25</v>
          </cell>
          <cell r="Q49">
            <v>25</v>
          </cell>
          <cell r="R49">
            <v>300</v>
          </cell>
          <cell r="S49">
            <v>25</v>
          </cell>
          <cell r="T49">
            <v>50</v>
          </cell>
          <cell r="U49">
            <v>75</v>
          </cell>
          <cell r="V49">
            <v>100</v>
          </cell>
          <cell r="W49">
            <v>125</v>
          </cell>
          <cell r="X49">
            <v>150</v>
          </cell>
          <cell r="Y49">
            <v>175</v>
          </cell>
          <cell r="Z49">
            <v>200</v>
          </cell>
          <cell r="AA49">
            <v>225</v>
          </cell>
          <cell r="AB49">
            <v>250</v>
          </cell>
          <cell r="AC49">
            <v>275</v>
          </cell>
          <cell r="AD49">
            <v>300</v>
          </cell>
        </row>
        <row r="50">
          <cell r="A50">
            <v>45</v>
          </cell>
          <cell r="B50" t="str">
            <v>Total Deacons</v>
          </cell>
          <cell r="F50">
            <v>658.33</v>
          </cell>
          <cell r="G50">
            <v>658.33</v>
          </cell>
          <cell r="H50">
            <v>658.33</v>
          </cell>
          <cell r="I50">
            <v>658.33</v>
          </cell>
          <cell r="J50">
            <v>658.33</v>
          </cell>
          <cell r="K50">
            <v>658.33</v>
          </cell>
          <cell r="L50">
            <v>658.33</v>
          </cell>
          <cell r="M50">
            <v>658.33</v>
          </cell>
          <cell r="N50">
            <v>658.33</v>
          </cell>
          <cell r="O50">
            <v>658.33</v>
          </cell>
          <cell r="P50">
            <v>658.33</v>
          </cell>
          <cell r="Q50">
            <v>658.33</v>
          </cell>
          <cell r="R50">
            <v>7900</v>
          </cell>
          <cell r="S50">
            <v>658.33</v>
          </cell>
          <cell r="T50">
            <v>1316.66</v>
          </cell>
          <cell r="U50">
            <v>1974.99</v>
          </cell>
          <cell r="V50">
            <v>2633.32</v>
          </cell>
          <cell r="W50">
            <v>3291.65</v>
          </cell>
          <cell r="X50">
            <v>3949.98</v>
          </cell>
          <cell r="Y50">
            <v>4608.3099999999995</v>
          </cell>
          <cell r="Z50">
            <v>5266.64</v>
          </cell>
          <cell r="AA50">
            <v>5924.97</v>
          </cell>
          <cell r="AB50">
            <v>6583.3</v>
          </cell>
          <cell r="AC50">
            <v>7241.63</v>
          </cell>
          <cell r="AD50">
            <v>7899.96</v>
          </cell>
        </row>
        <row r="51">
          <cell r="A51">
            <v>46</v>
          </cell>
        </row>
        <row r="52">
          <cell r="A52">
            <v>47</v>
          </cell>
          <cell r="B52" t="str">
            <v>Youth</v>
          </cell>
        </row>
        <row r="53">
          <cell r="A53">
            <v>48</v>
          </cell>
          <cell r="C53" t="str">
            <v>Youth Activities</v>
          </cell>
          <cell r="E53">
            <v>12</v>
          </cell>
          <cell r="F53">
            <v>583.33000000000004</v>
          </cell>
          <cell r="G53">
            <v>583.33000000000004</v>
          </cell>
          <cell r="H53">
            <v>583.33000000000004</v>
          </cell>
          <cell r="I53">
            <v>583.33000000000004</v>
          </cell>
          <cell r="J53">
            <v>583.33000000000004</v>
          </cell>
          <cell r="K53">
            <v>583.33000000000004</v>
          </cell>
          <cell r="L53">
            <v>583.33000000000004</v>
          </cell>
          <cell r="M53">
            <v>583.33000000000004</v>
          </cell>
          <cell r="N53">
            <v>583.33000000000004</v>
          </cell>
          <cell r="O53">
            <v>583.33000000000004</v>
          </cell>
          <cell r="P53">
            <v>583.33000000000004</v>
          </cell>
          <cell r="Q53">
            <v>583.33000000000004</v>
          </cell>
          <cell r="R53">
            <v>7000</v>
          </cell>
          <cell r="S53">
            <v>583.33000000000004</v>
          </cell>
          <cell r="T53">
            <v>1166.6600000000001</v>
          </cell>
          <cell r="U53">
            <v>1749.9900000000002</v>
          </cell>
          <cell r="V53">
            <v>2333.3200000000002</v>
          </cell>
          <cell r="W53">
            <v>2916.65</v>
          </cell>
          <cell r="X53">
            <v>3499.98</v>
          </cell>
          <cell r="Y53">
            <v>4083.31</v>
          </cell>
          <cell r="Z53">
            <v>4666.6400000000003</v>
          </cell>
          <cell r="AA53">
            <v>5249.97</v>
          </cell>
          <cell r="AB53">
            <v>5833.3</v>
          </cell>
          <cell r="AC53">
            <v>6416.63</v>
          </cell>
          <cell r="AD53">
            <v>6999.96</v>
          </cell>
        </row>
        <row r="54">
          <cell r="A54">
            <v>49</v>
          </cell>
          <cell r="C54" t="str">
            <v>Chaperons for Trips</v>
          </cell>
          <cell r="E54">
            <v>12</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row>
        <row r="55">
          <cell r="A55">
            <v>50</v>
          </cell>
          <cell r="C55" t="str">
            <v>College Leaders in Christ (YAHOO)</v>
          </cell>
          <cell r="E55">
            <v>12</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row>
        <row r="56">
          <cell r="A56">
            <v>51</v>
          </cell>
          <cell r="B56" t="str">
            <v>Total Youth</v>
          </cell>
          <cell r="F56">
            <v>583.33000000000004</v>
          </cell>
          <cell r="G56">
            <v>583.33000000000004</v>
          </cell>
          <cell r="H56">
            <v>583.33000000000004</v>
          </cell>
          <cell r="I56">
            <v>583.33000000000004</v>
          </cell>
          <cell r="J56">
            <v>583.33000000000004</v>
          </cell>
          <cell r="K56">
            <v>583.33000000000004</v>
          </cell>
          <cell r="L56">
            <v>583.33000000000004</v>
          </cell>
          <cell r="M56">
            <v>583.33000000000004</v>
          </cell>
          <cell r="N56">
            <v>583.33000000000004</v>
          </cell>
          <cell r="O56">
            <v>583.33000000000004</v>
          </cell>
          <cell r="P56">
            <v>583.33000000000004</v>
          </cell>
          <cell r="Q56">
            <v>583.33000000000004</v>
          </cell>
          <cell r="R56">
            <v>7000</v>
          </cell>
          <cell r="S56">
            <v>583.33000000000004</v>
          </cell>
          <cell r="T56">
            <v>1166.6600000000001</v>
          </cell>
          <cell r="U56">
            <v>1749.9900000000002</v>
          </cell>
          <cell r="V56">
            <v>2333.3200000000002</v>
          </cell>
          <cell r="W56">
            <v>2916.65</v>
          </cell>
          <cell r="X56">
            <v>3499.98</v>
          </cell>
          <cell r="Y56">
            <v>4083.31</v>
          </cell>
          <cell r="Z56">
            <v>4666.6400000000003</v>
          </cell>
          <cell r="AA56">
            <v>5249.97</v>
          </cell>
          <cell r="AB56">
            <v>5833.3</v>
          </cell>
          <cell r="AC56">
            <v>6416.63</v>
          </cell>
          <cell r="AD56">
            <v>6999.96</v>
          </cell>
        </row>
        <row r="57">
          <cell r="A57">
            <v>52</v>
          </cell>
        </row>
        <row r="58">
          <cell r="A58">
            <v>53</v>
          </cell>
          <cell r="B58" t="str">
            <v>Church Membership</v>
          </cell>
        </row>
        <row r="59">
          <cell r="A59">
            <v>54</v>
          </cell>
          <cell r="C59" t="str">
            <v>Church Membership Activities</v>
          </cell>
          <cell r="E59">
            <v>12</v>
          </cell>
          <cell r="F59">
            <v>25</v>
          </cell>
          <cell r="G59">
            <v>25</v>
          </cell>
          <cell r="H59">
            <v>25</v>
          </cell>
          <cell r="I59">
            <v>25</v>
          </cell>
          <cell r="J59">
            <v>25</v>
          </cell>
          <cell r="K59">
            <v>25</v>
          </cell>
          <cell r="L59">
            <v>25</v>
          </cell>
          <cell r="M59">
            <v>25</v>
          </cell>
          <cell r="N59">
            <v>25</v>
          </cell>
          <cell r="O59">
            <v>25</v>
          </cell>
          <cell r="P59">
            <v>25</v>
          </cell>
          <cell r="Q59">
            <v>25</v>
          </cell>
          <cell r="R59">
            <v>300</v>
          </cell>
          <cell r="S59">
            <v>25</v>
          </cell>
          <cell r="T59">
            <v>50</v>
          </cell>
          <cell r="U59">
            <v>75</v>
          </cell>
          <cell r="V59">
            <v>100</v>
          </cell>
          <cell r="W59">
            <v>125</v>
          </cell>
          <cell r="X59">
            <v>150</v>
          </cell>
          <cell r="Y59">
            <v>175</v>
          </cell>
          <cell r="Z59">
            <v>200</v>
          </cell>
          <cell r="AA59">
            <v>225</v>
          </cell>
          <cell r="AB59">
            <v>250</v>
          </cell>
          <cell r="AC59">
            <v>275</v>
          </cell>
          <cell r="AD59">
            <v>300</v>
          </cell>
        </row>
        <row r="60">
          <cell r="A60">
            <v>55</v>
          </cell>
          <cell r="C60" t="str">
            <v>Sunday Coffee</v>
          </cell>
          <cell r="E60">
            <v>12</v>
          </cell>
          <cell r="F60">
            <v>33.33</v>
          </cell>
          <cell r="G60">
            <v>33.33</v>
          </cell>
          <cell r="H60">
            <v>33.33</v>
          </cell>
          <cell r="I60">
            <v>33.33</v>
          </cell>
          <cell r="J60">
            <v>33.33</v>
          </cell>
          <cell r="K60">
            <v>33.33</v>
          </cell>
          <cell r="L60">
            <v>33.33</v>
          </cell>
          <cell r="M60">
            <v>33.33</v>
          </cell>
          <cell r="N60">
            <v>33.33</v>
          </cell>
          <cell r="O60">
            <v>33.33</v>
          </cell>
          <cell r="P60">
            <v>33.33</v>
          </cell>
          <cell r="Q60">
            <v>33.33</v>
          </cell>
          <cell r="R60">
            <v>400</v>
          </cell>
          <cell r="S60">
            <v>33.33</v>
          </cell>
          <cell r="T60">
            <v>66.66</v>
          </cell>
          <cell r="U60">
            <v>99.99</v>
          </cell>
          <cell r="V60">
            <v>133.32</v>
          </cell>
          <cell r="W60">
            <v>166.64999999999998</v>
          </cell>
          <cell r="X60">
            <v>199.97999999999996</v>
          </cell>
          <cell r="Y60">
            <v>233.30999999999995</v>
          </cell>
          <cell r="Z60">
            <v>266.63999999999993</v>
          </cell>
          <cell r="AA60">
            <v>299.96999999999991</v>
          </cell>
          <cell r="AB60">
            <v>333.2999999999999</v>
          </cell>
          <cell r="AC60">
            <v>366.62999999999988</v>
          </cell>
          <cell r="AD60">
            <v>399.95999999999987</v>
          </cell>
        </row>
        <row r="61">
          <cell r="A61">
            <v>56</v>
          </cell>
          <cell r="B61" t="str">
            <v>Total Church Membership</v>
          </cell>
          <cell r="F61">
            <v>58.33</v>
          </cell>
          <cell r="G61">
            <v>58.33</v>
          </cell>
          <cell r="H61">
            <v>58.33</v>
          </cell>
          <cell r="I61">
            <v>58.33</v>
          </cell>
          <cell r="J61">
            <v>58.33</v>
          </cell>
          <cell r="K61">
            <v>58.33</v>
          </cell>
          <cell r="L61">
            <v>58.33</v>
          </cell>
          <cell r="M61">
            <v>58.33</v>
          </cell>
          <cell r="N61">
            <v>58.33</v>
          </cell>
          <cell r="O61">
            <v>58.33</v>
          </cell>
          <cell r="P61">
            <v>58.33</v>
          </cell>
          <cell r="Q61">
            <v>58.33</v>
          </cell>
          <cell r="R61">
            <v>700</v>
          </cell>
          <cell r="S61">
            <v>58.33</v>
          </cell>
          <cell r="T61">
            <v>116.66</v>
          </cell>
          <cell r="U61">
            <v>174.99</v>
          </cell>
          <cell r="V61">
            <v>233.32</v>
          </cell>
          <cell r="W61">
            <v>291.64999999999998</v>
          </cell>
          <cell r="X61">
            <v>349.97999999999996</v>
          </cell>
          <cell r="Y61">
            <v>408.30999999999995</v>
          </cell>
          <cell r="Z61">
            <v>466.63999999999993</v>
          </cell>
          <cell r="AA61">
            <v>524.96999999999991</v>
          </cell>
          <cell r="AB61">
            <v>583.29999999999995</v>
          </cell>
          <cell r="AC61">
            <v>641.62999999999988</v>
          </cell>
          <cell r="AD61">
            <v>699.95999999999981</v>
          </cell>
        </row>
        <row r="62">
          <cell r="A62">
            <v>57</v>
          </cell>
        </row>
        <row r="63">
          <cell r="A63">
            <v>58</v>
          </cell>
          <cell r="B63" t="str">
            <v>Church &amp; Society</v>
          </cell>
          <cell r="E63">
            <v>12</v>
          </cell>
          <cell r="F63">
            <v>16.670000000000002</v>
          </cell>
          <cell r="G63">
            <v>16.670000000000002</v>
          </cell>
          <cell r="H63">
            <v>16.670000000000002</v>
          </cell>
          <cell r="I63">
            <v>16.670000000000002</v>
          </cell>
          <cell r="J63">
            <v>16.670000000000002</v>
          </cell>
          <cell r="K63">
            <v>16.670000000000002</v>
          </cell>
          <cell r="L63">
            <v>16.670000000000002</v>
          </cell>
          <cell r="M63">
            <v>16.670000000000002</v>
          </cell>
          <cell r="N63">
            <v>16.670000000000002</v>
          </cell>
          <cell r="O63">
            <v>16.670000000000002</v>
          </cell>
          <cell r="P63">
            <v>16.670000000000002</v>
          </cell>
          <cell r="Q63">
            <v>16.670000000000002</v>
          </cell>
          <cell r="R63">
            <v>200</v>
          </cell>
          <cell r="S63">
            <v>16.670000000000002</v>
          </cell>
          <cell r="T63">
            <v>33.340000000000003</v>
          </cell>
          <cell r="U63">
            <v>50.010000000000005</v>
          </cell>
          <cell r="V63">
            <v>66.680000000000007</v>
          </cell>
          <cell r="W63">
            <v>83.350000000000009</v>
          </cell>
          <cell r="X63">
            <v>100.02000000000001</v>
          </cell>
          <cell r="Y63">
            <v>116.69000000000001</v>
          </cell>
          <cell r="Z63">
            <v>133.36000000000001</v>
          </cell>
          <cell r="AA63">
            <v>150.03000000000003</v>
          </cell>
          <cell r="AB63">
            <v>166.70000000000005</v>
          </cell>
          <cell r="AC63">
            <v>183.37000000000006</v>
          </cell>
          <cell r="AD63">
            <v>200.04000000000008</v>
          </cell>
        </row>
        <row r="64">
          <cell r="A64">
            <v>59</v>
          </cell>
        </row>
        <row r="65">
          <cell r="A65">
            <v>60</v>
          </cell>
          <cell r="B65" t="str">
            <v>Misc Programs</v>
          </cell>
        </row>
        <row r="66">
          <cell r="A66">
            <v>61</v>
          </cell>
          <cell r="C66" t="str">
            <v>Stewardship</v>
          </cell>
          <cell r="F66">
            <v>0</v>
          </cell>
          <cell r="G66">
            <v>0</v>
          </cell>
          <cell r="H66">
            <v>0</v>
          </cell>
          <cell r="I66">
            <v>0</v>
          </cell>
          <cell r="J66">
            <v>0</v>
          </cell>
          <cell r="K66">
            <v>0</v>
          </cell>
          <cell r="L66">
            <v>0</v>
          </cell>
          <cell r="M66">
            <v>0</v>
          </cell>
          <cell r="N66">
            <v>0</v>
          </cell>
          <cell r="O66">
            <v>150</v>
          </cell>
          <cell r="P66">
            <v>150</v>
          </cell>
          <cell r="Q66">
            <v>0</v>
          </cell>
          <cell r="R66">
            <v>300</v>
          </cell>
          <cell r="S66">
            <v>0</v>
          </cell>
          <cell r="T66">
            <v>0</v>
          </cell>
          <cell r="U66">
            <v>0</v>
          </cell>
          <cell r="V66">
            <v>0</v>
          </cell>
          <cell r="W66">
            <v>0</v>
          </cell>
          <cell r="X66">
            <v>0</v>
          </cell>
          <cell r="Y66">
            <v>0</v>
          </cell>
          <cell r="Z66">
            <v>0</v>
          </cell>
          <cell r="AA66">
            <v>0</v>
          </cell>
          <cell r="AB66">
            <v>150</v>
          </cell>
          <cell r="AC66">
            <v>300</v>
          </cell>
          <cell r="AD66">
            <v>300</v>
          </cell>
        </row>
        <row r="67">
          <cell r="A67">
            <v>62</v>
          </cell>
          <cell r="C67" t="str">
            <v>Envelopes, Giving</v>
          </cell>
          <cell r="F67">
            <v>0</v>
          </cell>
          <cell r="G67">
            <v>0</v>
          </cell>
          <cell r="H67">
            <v>0</v>
          </cell>
          <cell r="I67">
            <v>0</v>
          </cell>
          <cell r="J67">
            <v>0</v>
          </cell>
          <cell r="K67">
            <v>0</v>
          </cell>
          <cell r="L67">
            <v>0</v>
          </cell>
          <cell r="M67">
            <v>0</v>
          </cell>
          <cell r="N67">
            <v>0</v>
          </cell>
          <cell r="O67">
            <v>1000</v>
          </cell>
          <cell r="P67">
            <v>0</v>
          </cell>
          <cell r="Q67">
            <v>0</v>
          </cell>
          <cell r="R67">
            <v>1000</v>
          </cell>
          <cell r="S67">
            <v>0</v>
          </cell>
          <cell r="T67">
            <v>0</v>
          </cell>
          <cell r="U67">
            <v>0</v>
          </cell>
          <cell r="V67">
            <v>0</v>
          </cell>
          <cell r="W67">
            <v>0</v>
          </cell>
          <cell r="X67">
            <v>0</v>
          </cell>
          <cell r="Y67">
            <v>0</v>
          </cell>
          <cell r="Z67">
            <v>0</v>
          </cell>
          <cell r="AA67">
            <v>0</v>
          </cell>
          <cell r="AB67">
            <v>1000</v>
          </cell>
          <cell r="AC67">
            <v>1000</v>
          </cell>
          <cell r="AD67">
            <v>1000</v>
          </cell>
        </row>
        <row r="68">
          <cell r="A68">
            <v>63</v>
          </cell>
          <cell r="C68" t="str">
            <v>Synod Assembly</v>
          </cell>
          <cell r="F68">
            <v>0</v>
          </cell>
          <cell r="G68">
            <v>0</v>
          </cell>
          <cell r="H68">
            <v>0</v>
          </cell>
          <cell r="I68">
            <v>0</v>
          </cell>
          <cell r="J68">
            <v>700</v>
          </cell>
          <cell r="K68">
            <v>0</v>
          </cell>
          <cell r="L68">
            <v>0</v>
          </cell>
          <cell r="M68">
            <v>0</v>
          </cell>
          <cell r="N68">
            <v>0</v>
          </cell>
          <cell r="O68">
            <v>0</v>
          </cell>
          <cell r="P68">
            <v>0</v>
          </cell>
          <cell r="Q68">
            <v>0</v>
          </cell>
          <cell r="R68">
            <v>700</v>
          </cell>
          <cell r="S68">
            <v>0</v>
          </cell>
          <cell r="T68">
            <v>0</v>
          </cell>
          <cell r="U68">
            <v>0</v>
          </cell>
          <cell r="V68">
            <v>0</v>
          </cell>
          <cell r="W68">
            <v>700</v>
          </cell>
          <cell r="X68">
            <v>700</v>
          </cell>
          <cell r="Y68">
            <v>700</v>
          </cell>
          <cell r="Z68">
            <v>700</v>
          </cell>
          <cell r="AA68">
            <v>700</v>
          </cell>
          <cell r="AB68">
            <v>700</v>
          </cell>
          <cell r="AC68">
            <v>700</v>
          </cell>
          <cell r="AD68">
            <v>700</v>
          </cell>
        </row>
        <row r="69">
          <cell r="A69">
            <v>64</v>
          </cell>
          <cell r="C69" t="str">
            <v>Evangelism</v>
          </cell>
          <cell r="E69">
            <v>12</v>
          </cell>
          <cell r="F69">
            <v>50</v>
          </cell>
          <cell r="G69">
            <v>50</v>
          </cell>
          <cell r="H69">
            <v>50</v>
          </cell>
          <cell r="I69">
            <v>50</v>
          </cell>
          <cell r="J69">
            <v>50</v>
          </cell>
          <cell r="K69">
            <v>50</v>
          </cell>
          <cell r="L69">
            <v>50</v>
          </cell>
          <cell r="M69">
            <v>50</v>
          </cell>
          <cell r="N69">
            <v>50</v>
          </cell>
          <cell r="O69">
            <v>50</v>
          </cell>
          <cell r="P69">
            <v>50</v>
          </cell>
          <cell r="Q69">
            <v>50</v>
          </cell>
          <cell r="R69">
            <v>600</v>
          </cell>
          <cell r="S69">
            <v>50</v>
          </cell>
          <cell r="T69">
            <v>100</v>
          </cell>
          <cell r="U69">
            <v>150</v>
          </cell>
          <cell r="V69">
            <v>200</v>
          </cell>
          <cell r="W69">
            <v>250</v>
          </cell>
          <cell r="X69">
            <v>300</v>
          </cell>
          <cell r="Y69">
            <v>350</v>
          </cell>
          <cell r="Z69">
            <v>400</v>
          </cell>
          <cell r="AA69">
            <v>450</v>
          </cell>
          <cell r="AB69">
            <v>500</v>
          </cell>
          <cell r="AC69">
            <v>550</v>
          </cell>
          <cell r="AD69">
            <v>600</v>
          </cell>
        </row>
        <row r="70">
          <cell r="A70">
            <v>65</v>
          </cell>
          <cell r="C70" t="str">
            <v>Organ/Piano Maintenance/Tuning</v>
          </cell>
          <cell r="E70">
            <v>12</v>
          </cell>
          <cell r="F70">
            <v>66.67</v>
          </cell>
          <cell r="G70">
            <v>66.67</v>
          </cell>
          <cell r="H70">
            <v>66.67</v>
          </cell>
          <cell r="I70">
            <v>66.67</v>
          </cell>
          <cell r="J70">
            <v>66.67</v>
          </cell>
          <cell r="K70">
            <v>66.67</v>
          </cell>
          <cell r="L70">
            <v>66.67</v>
          </cell>
          <cell r="M70">
            <v>66.67</v>
          </cell>
          <cell r="N70">
            <v>66.67</v>
          </cell>
          <cell r="O70">
            <v>66.67</v>
          </cell>
          <cell r="P70">
            <v>66.67</v>
          </cell>
          <cell r="Q70">
            <v>66.67</v>
          </cell>
          <cell r="R70">
            <v>800</v>
          </cell>
          <cell r="S70">
            <v>66.67</v>
          </cell>
          <cell r="T70">
            <v>133.34</v>
          </cell>
          <cell r="U70">
            <v>200.01</v>
          </cell>
          <cell r="V70">
            <v>266.68</v>
          </cell>
          <cell r="W70">
            <v>333.35</v>
          </cell>
          <cell r="X70">
            <v>400.02000000000004</v>
          </cell>
          <cell r="Y70">
            <v>466.69000000000005</v>
          </cell>
          <cell r="Z70">
            <v>533.36</v>
          </cell>
          <cell r="AA70">
            <v>600.03</v>
          </cell>
          <cell r="AB70">
            <v>666.69999999999993</v>
          </cell>
          <cell r="AC70">
            <v>733.36999999999989</v>
          </cell>
          <cell r="AD70">
            <v>800.03999999999985</v>
          </cell>
        </row>
        <row r="71">
          <cell r="A71">
            <v>66</v>
          </cell>
          <cell r="B71" t="str">
            <v>Total Misc Programs</v>
          </cell>
          <cell r="F71">
            <v>116.67</v>
          </cell>
          <cell r="G71">
            <v>116.67</v>
          </cell>
          <cell r="H71">
            <v>116.67</v>
          </cell>
          <cell r="I71">
            <v>116.67</v>
          </cell>
          <cell r="J71">
            <v>816.67</v>
          </cell>
          <cell r="K71">
            <v>116.67</v>
          </cell>
          <cell r="L71">
            <v>116.67</v>
          </cell>
          <cell r="M71">
            <v>116.67</v>
          </cell>
          <cell r="N71">
            <v>116.67</v>
          </cell>
          <cell r="O71">
            <v>1266.67</v>
          </cell>
          <cell r="P71">
            <v>266.67</v>
          </cell>
          <cell r="Q71">
            <v>116.67</v>
          </cell>
          <cell r="R71">
            <v>3400</v>
          </cell>
          <cell r="S71">
            <v>116.67</v>
          </cell>
          <cell r="T71">
            <v>233.34</v>
          </cell>
          <cell r="U71">
            <v>350.01</v>
          </cell>
          <cell r="V71">
            <v>466.68</v>
          </cell>
          <cell r="W71">
            <v>1283.3499999999999</v>
          </cell>
          <cell r="X71">
            <v>1400.02</v>
          </cell>
          <cell r="Y71">
            <v>1516.69</v>
          </cell>
          <cell r="Z71">
            <v>1633.3600000000001</v>
          </cell>
          <cell r="AA71">
            <v>1750.03</v>
          </cell>
          <cell r="AB71">
            <v>3016.7</v>
          </cell>
          <cell r="AC71">
            <v>3283.37</v>
          </cell>
          <cell r="AD71">
            <v>3400.04</v>
          </cell>
        </row>
        <row r="72">
          <cell r="A72">
            <v>67</v>
          </cell>
        </row>
        <row r="73">
          <cell r="A73">
            <v>68</v>
          </cell>
          <cell r="B73" t="str">
            <v>Office Expense</v>
          </cell>
        </row>
        <row r="74">
          <cell r="A74">
            <v>69</v>
          </cell>
          <cell r="C74" t="str">
            <v>Office Supplies</v>
          </cell>
          <cell r="E74">
            <v>12</v>
          </cell>
          <cell r="F74">
            <v>458.33</v>
          </cell>
          <cell r="G74">
            <v>458.33</v>
          </cell>
          <cell r="H74">
            <v>458.33</v>
          </cell>
          <cell r="I74">
            <v>458.33</v>
          </cell>
          <cell r="J74">
            <v>458.33</v>
          </cell>
          <cell r="K74">
            <v>458.33</v>
          </cell>
          <cell r="L74">
            <v>458.33</v>
          </cell>
          <cell r="M74">
            <v>458.33</v>
          </cell>
          <cell r="N74">
            <v>458.33</v>
          </cell>
          <cell r="O74">
            <v>458.33</v>
          </cell>
          <cell r="P74">
            <v>458.33</v>
          </cell>
          <cell r="Q74">
            <v>458.33</v>
          </cell>
          <cell r="R74">
            <v>5500</v>
          </cell>
          <cell r="S74">
            <v>458.33</v>
          </cell>
          <cell r="T74">
            <v>916.66</v>
          </cell>
          <cell r="U74">
            <v>1374.99</v>
          </cell>
          <cell r="V74">
            <v>1833.32</v>
          </cell>
          <cell r="W74">
            <v>2291.65</v>
          </cell>
          <cell r="X74">
            <v>2749.98</v>
          </cell>
          <cell r="Y74">
            <v>3208.31</v>
          </cell>
          <cell r="Z74">
            <v>3666.64</v>
          </cell>
          <cell r="AA74">
            <v>4124.97</v>
          </cell>
          <cell r="AB74">
            <v>4583.3</v>
          </cell>
          <cell r="AC74">
            <v>5041.63</v>
          </cell>
          <cell r="AD74">
            <v>5499.96</v>
          </cell>
        </row>
        <row r="75">
          <cell r="A75">
            <v>70</v>
          </cell>
          <cell r="C75" t="str">
            <v>Postage</v>
          </cell>
          <cell r="E75">
            <v>12</v>
          </cell>
          <cell r="F75">
            <v>416.67</v>
          </cell>
          <cell r="G75">
            <v>416.67</v>
          </cell>
          <cell r="H75">
            <v>416.67</v>
          </cell>
          <cell r="I75">
            <v>416.67</v>
          </cell>
          <cell r="J75">
            <v>416.67</v>
          </cell>
          <cell r="K75">
            <v>416.67</v>
          </cell>
          <cell r="L75">
            <v>416.67</v>
          </cell>
          <cell r="M75">
            <v>416.67</v>
          </cell>
          <cell r="N75">
            <v>416.67</v>
          </cell>
          <cell r="O75">
            <v>416.67</v>
          </cell>
          <cell r="P75">
            <v>416.67</v>
          </cell>
          <cell r="Q75">
            <v>416.67</v>
          </cell>
          <cell r="R75">
            <v>5000</v>
          </cell>
          <cell r="S75">
            <v>416.67</v>
          </cell>
          <cell r="T75">
            <v>833.34</v>
          </cell>
          <cell r="U75">
            <v>1250.01</v>
          </cell>
          <cell r="V75">
            <v>1666.68</v>
          </cell>
          <cell r="W75">
            <v>2083.35</v>
          </cell>
          <cell r="X75">
            <v>2500.02</v>
          </cell>
          <cell r="Y75">
            <v>2916.69</v>
          </cell>
          <cell r="Z75">
            <v>3333.36</v>
          </cell>
          <cell r="AA75">
            <v>3750.03</v>
          </cell>
          <cell r="AB75">
            <v>4166.7</v>
          </cell>
          <cell r="AC75">
            <v>4583.37</v>
          </cell>
          <cell r="AD75">
            <v>5000.04</v>
          </cell>
        </row>
        <row r="76">
          <cell r="A76">
            <v>71</v>
          </cell>
          <cell r="C76" t="str">
            <v>Advertising-Media (Newspaper)</v>
          </cell>
          <cell r="E76">
            <v>12</v>
          </cell>
          <cell r="F76">
            <v>41.67</v>
          </cell>
          <cell r="G76">
            <v>41.67</v>
          </cell>
          <cell r="H76">
            <v>41.67</v>
          </cell>
          <cell r="I76">
            <v>41.67</v>
          </cell>
          <cell r="J76">
            <v>41.67</v>
          </cell>
          <cell r="K76">
            <v>41.67</v>
          </cell>
          <cell r="L76">
            <v>41.67</v>
          </cell>
          <cell r="M76">
            <v>41.67</v>
          </cell>
          <cell r="N76">
            <v>41.67</v>
          </cell>
          <cell r="O76">
            <v>41.67</v>
          </cell>
          <cell r="P76">
            <v>41.67</v>
          </cell>
          <cell r="Q76">
            <v>41.67</v>
          </cell>
          <cell r="R76">
            <v>500</v>
          </cell>
          <cell r="S76">
            <v>41.67</v>
          </cell>
          <cell r="T76">
            <v>83.34</v>
          </cell>
          <cell r="U76">
            <v>125.01</v>
          </cell>
          <cell r="V76">
            <v>166.68</v>
          </cell>
          <cell r="W76">
            <v>208.35000000000002</v>
          </cell>
          <cell r="X76">
            <v>250.02000000000004</v>
          </cell>
          <cell r="Y76">
            <v>291.69000000000005</v>
          </cell>
          <cell r="Z76">
            <v>333.36000000000007</v>
          </cell>
          <cell r="AA76">
            <v>375.03000000000009</v>
          </cell>
          <cell r="AB76">
            <v>416.7000000000001</v>
          </cell>
          <cell r="AC76">
            <v>458.37000000000012</v>
          </cell>
          <cell r="AD76">
            <v>500.04000000000013</v>
          </cell>
        </row>
        <row r="77">
          <cell r="A77">
            <v>72</v>
          </cell>
          <cell r="C77" t="str">
            <v>Advertising - Yellow/White Pages</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row>
        <row r="78">
          <cell r="A78">
            <v>73</v>
          </cell>
          <cell r="C78" t="str">
            <v>Office Equipment/Computer</v>
          </cell>
          <cell r="E78">
            <v>12</v>
          </cell>
          <cell r="F78">
            <v>1416.67</v>
          </cell>
          <cell r="G78">
            <v>1416.67</v>
          </cell>
          <cell r="H78">
            <v>1416.67</v>
          </cell>
          <cell r="I78">
            <v>1416.67</v>
          </cell>
          <cell r="J78">
            <v>1416.67</v>
          </cell>
          <cell r="K78">
            <v>1416.67</v>
          </cell>
          <cell r="L78">
            <v>1416.67</v>
          </cell>
          <cell r="M78">
            <v>1416.67</v>
          </cell>
          <cell r="N78">
            <v>1416.67</v>
          </cell>
          <cell r="O78">
            <v>1416.67</v>
          </cell>
          <cell r="P78">
            <v>1416.67</v>
          </cell>
          <cell r="Q78">
            <v>1416.67</v>
          </cell>
          <cell r="R78">
            <v>17000</v>
          </cell>
          <cell r="S78">
            <v>1416.67</v>
          </cell>
          <cell r="T78">
            <v>2833.34</v>
          </cell>
          <cell r="U78">
            <v>4250.01</v>
          </cell>
          <cell r="V78">
            <v>5666.68</v>
          </cell>
          <cell r="W78">
            <v>7083.35</v>
          </cell>
          <cell r="X78">
            <v>8500.02</v>
          </cell>
          <cell r="Y78">
            <v>9916.69</v>
          </cell>
          <cell r="Z78">
            <v>11333.36</v>
          </cell>
          <cell r="AA78">
            <v>12750.03</v>
          </cell>
          <cell r="AB78">
            <v>14166.7</v>
          </cell>
          <cell r="AC78">
            <v>15583.37</v>
          </cell>
          <cell r="AD78">
            <v>17000.04</v>
          </cell>
        </row>
        <row r="79">
          <cell r="A79">
            <v>74</v>
          </cell>
          <cell r="C79" t="str">
            <v>Kitchen Supplies</v>
          </cell>
          <cell r="E79">
            <v>12</v>
          </cell>
          <cell r="F79">
            <v>68.75</v>
          </cell>
          <cell r="G79">
            <v>68.75</v>
          </cell>
          <cell r="H79">
            <v>68.75</v>
          </cell>
          <cell r="I79">
            <v>68.75</v>
          </cell>
          <cell r="J79">
            <v>68.75</v>
          </cell>
          <cell r="K79">
            <v>68.75</v>
          </cell>
          <cell r="L79">
            <v>68.75</v>
          </cell>
          <cell r="M79">
            <v>68.75</v>
          </cell>
          <cell r="N79">
            <v>68.75</v>
          </cell>
          <cell r="O79">
            <v>68.75</v>
          </cell>
          <cell r="P79">
            <v>68.75</v>
          </cell>
          <cell r="Q79">
            <v>68.75</v>
          </cell>
          <cell r="R79">
            <v>825</v>
          </cell>
          <cell r="S79">
            <v>68.75</v>
          </cell>
          <cell r="T79">
            <v>137.5</v>
          </cell>
          <cell r="U79">
            <v>206.25</v>
          </cell>
          <cell r="V79">
            <v>275</v>
          </cell>
          <cell r="W79">
            <v>343.75</v>
          </cell>
          <cell r="X79">
            <v>412.5</v>
          </cell>
          <cell r="Y79">
            <v>481.25</v>
          </cell>
          <cell r="Z79">
            <v>550</v>
          </cell>
          <cell r="AA79">
            <v>618.75</v>
          </cell>
          <cell r="AB79">
            <v>687.5</v>
          </cell>
          <cell r="AC79">
            <v>756.25</v>
          </cell>
          <cell r="AD79">
            <v>825</v>
          </cell>
        </row>
        <row r="80">
          <cell r="A80">
            <v>75</v>
          </cell>
          <cell r="C80" t="str">
            <v>Bank Fees</v>
          </cell>
          <cell r="E80">
            <v>12</v>
          </cell>
          <cell r="F80">
            <v>125</v>
          </cell>
          <cell r="G80">
            <v>125</v>
          </cell>
          <cell r="H80">
            <v>125</v>
          </cell>
          <cell r="I80">
            <v>125</v>
          </cell>
          <cell r="J80">
            <v>125</v>
          </cell>
          <cell r="K80">
            <v>125</v>
          </cell>
          <cell r="L80">
            <v>125</v>
          </cell>
          <cell r="M80">
            <v>125</v>
          </cell>
          <cell r="N80">
            <v>125</v>
          </cell>
          <cell r="O80">
            <v>125</v>
          </cell>
          <cell r="P80">
            <v>125</v>
          </cell>
          <cell r="Q80">
            <v>125</v>
          </cell>
          <cell r="R80">
            <v>1500</v>
          </cell>
          <cell r="S80">
            <v>125</v>
          </cell>
          <cell r="T80">
            <v>250</v>
          </cell>
          <cell r="U80">
            <v>375</v>
          </cell>
          <cell r="V80">
            <v>500</v>
          </cell>
          <cell r="W80">
            <v>625</v>
          </cell>
          <cell r="X80">
            <v>750</v>
          </cell>
          <cell r="Y80">
            <v>875</v>
          </cell>
          <cell r="Z80">
            <v>1000</v>
          </cell>
          <cell r="AA80">
            <v>1125</v>
          </cell>
          <cell r="AB80">
            <v>1250</v>
          </cell>
          <cell r="AC80">
            <v>1375</v>
          </cell>
          <cell r="AD80">
            <v>1500</v>
          </cell>
        </row>
        <row r="81">
          <cell r="A81">
            <v>76</v>
          </cell>
          <cell r="B81" t="str">
            <v>Total Office Expense</v>
          </cell>
          <cell r="F81">
            <v>2527.09</v>
          </cell>
          <cell r="G81">
            <v>2527.09</v>
          </cell>
          <cell r="H81">
            <v>2527.09</v>
          </cell>
          <cell r="I81">
            <v>2527.09</v>
          </cell>
          <cell r="J81">
            <v>2527.09</v>
          </cell>
          <cell r="K81">
            <v>2527.09</v>
          </cell>
          <cell r="L81">
            <v>2527.09</v>
          </cell>
          <cell r="M81">
            <v>2527.09</v>
          </cell>
          <cell r="N81">
            <v>2527.09</v>
          </cell>
          <cell r="O81">
            <v>2527.09</v>
          </cell>
          <cell r="P81">
            <v>2527.09</v>
          </cell>
          <cell r="Q81">
            <v>2527.09</v>
          </cell>
          <cell r="R81">
            <v>30325</v>
          </cell>
          <cell r="S81">
            <v>2527.09</v>
          </cell>
          <cell r="T81">
            <v>5054.18</v>
          </cell>
          <cell r="U81">
            <v>7581.27</v>
          </cell>
          <cell r="V81">
            <v>10108.36</v>
          </cell>
          <cell r="W81">
            <v>12635.45</v>
          </cell>
          <cell r="X81">
            <v>15162.54</v>
          </cell>
          <cell r="Y81">
            <v>17689.63</v>
          </cell>
          <cell r="Z81">
            <v>20216.72</v>
          </cell>
          <cell r="AA81">
            <v>22743.81</v>
          </cell>
          <cell r="AB81">
            <v>25270.9</v>
          </cell>
          <cell r="AC81">
            <v>27797.99</v>
          </cell>
          <cell r="AD81">
            <v>30325.08</v>
          </cell>
        </row>
        <row r="82">
          <cell r="A82">
            <v>77</v>
          </cell>
          <cell r="B82" t="str">
            <v>TOTAL PROGRAMS</v>
          </cell>
          <cell r="F82">
            <v>4502.09</v>
          </cell>
          <cell r="G82">
            <v>4502.09</v>
          </cell>
          <cell r="H82">
            <v>4568.75</v>
          </cell>
          <cell r="I82">
            <v>4568.76</v>
          </cell>
          <cell r="J82">
            <v>5268.76</v>
          </cell>
          <cell r="K82">
            <v>4502.09</v>
          </cell>
          <cell r="L82">
            <v>4502.09</v>
          </cell>
          <cell r="M82">
            <v>5252.09</v>
          </cell>
          <cell r="N82">
            <v>4289.09</v>
          </cell>
          <cell r="O82">
            <v>5652.09</v>
          </cell>
          <cell r="P82">
            <v>4652.09</v>
          </cell>
          <cell r="Q82">
            <v>4715.05</v>
          </cell>
          <cell r="R82">
            <v>56975</v>
          </cell>
          <cell r="S82">
            <v>4502.09</v>
          </cell>
          <cell r="T82">
            <v>9004.18</v>
          </cell>
          <cell r="U82">
            <v>13572.93</v>
          </cell>
          <cell r="V82">
            <v>18141.690000000002</v>
          </cell>
          <cell r="W82">
            <v>23410.450000000004</v>
          </cell>
          <cell r="X82">
            <v>27912.54</v>
          </cell>
          <cell r="Y82">
            <v>32414.63</v>
          </cell>
          <cell r="Z82">
            <v>37666.720000000001</v>
          </cell>
          <cell r="AA82">
            <v>41955.81</v>
          </cell>
          <cell r="AB82">
            <v>47607.900000000009</v>
          </cell>
          <cell r="AC82">
            <v>52259.99</v>
          </cell>
          <cell r="AD82">
            <v>56975.040000000001</v>
          </cell>
        </row>
        <row r="83">
          <cell r="A83">
            <v>78</v>
          </cell>
        </row>
        <row r="84">
          <cell r="A84">
            <v>79</v>
          </cell>
          <cell r="B84" t="str">
            <v>STAFF</v>
          </cell>
        </row>
        <row r="85">
          <cell r="A85">
            <v>80</v>
          </cell>
          <cell r="B85" t="str">
            <v>Senior Pastor</v>
          </cell>
        </row>
        <row r="86">
          <cell r="A86">
            <v>81</v>
          </cell>
          <cell r="C86" t="str">
            <v>Salary/FICA/Housing</v>
          </cell>
          <cell r="E86">
            <v>12</v>
          </cell>
          <cell r="F86">
            <v>7552.58</v>
          </cell>
          <cell r="G86">
            <v>7552.58</v>
          </cell>
          <cell r="H86">
            <v>7552.58</v>
          </cell>
          <cell r="I86">
            <v>7552.58</v>
          </cell>
          <cell r="J86">
            <v>7552.58</v>
          </cell>
          <cell r="K86">
            <v>7552.58</v>
          </cell>
          <cell r="L86">
            <v>7552.58</v>
          </cell>
          <cell r="M86">
            <v>7552.58</v>
          </cell>
          <cell r="N86">
            <v>7552.58</v>
          </cell>
          <cell r="O86">
            <v>7552.58</v>
          </cell>
          <cell r="P86">
            <v>7552.58</v>
          </cell>
          <cell r="Q86">
            <v>7552.58</v>
          </cell>
          <cell r="R86">
            <v>90631</v>
          </cell>
          <cell r="S86">
            <v>7552.58</v>
          </cell>
          <cell r="T86">
            <v>15105.16</v>
          </cell>
          <cell r="U86">
            <v>22657.739999999998</v>
          </cell>
          <cell r="V86">
            <v>30210.32</v>
          </cell>
          <cell r="W86">
            <v>37762.9</v>
          </cell>
          <cell r="X86">
            <v>45315.48</v>
          </cell>
          <cell r="Y86">
            <v>52868.060000000005</v>
          </cell>
          <cell r="Z86">
            <v>60420.640000000007</v>
          </cell>
          <cell r="AA86">
            <v>67973.22</v>
          </cell>
          <cell r="AB86">
            <v>75525.8</v>
          </cell>
          <cell r="AC86">
            <v>83078.38</v>
          </cell>
          <cell r="AD86">
            <v>90630.96</v>
          </cell>
        </row>
        <row r="87">
          <cell r="A87">
            <v>82</v>
          </cell>
          <cell r="C87" t="str">
            <v>Travel Allowance</v>
          </cell>
          <cell r="E87">
            <v>12</v>
          </cell>
          <cell r="F87">
            <v>250</v>
          </cell>
          <cell r="G87">
            <v>250</v>
          </cell>
          <cell r="H87">
            <v>250</v>
          </cell>
          <cell r="I87">
            <v>250</v>
          </cell>
          <cell r="J87">
            <v>250</v>
          </cell>
          <cell r="K87">
            <v>250</v>
          </cell>
          <cell r="L87">
            <v>250</v>
          </cell>
          <cell r="M87">
            <v>250</v>
          </cell>
          <cell r="N87">
            <v>250</v>
          </cell>
          <cell r="O87">
            <v>250</v>
          </cell>
          <cell r="P87">
            <v>250</v>
          </cell>
          <cell r="Q87">
            <v>250</v>
          </cell>
          <cell r="R87">
            <v>3000</v>
          </cell>
          <cell r="S87">
            <v>250</v>
          </cell>
          <cell r="T87">
            <v>500</v>
          </cell>
          <cell r="U87">
            <v>750</v>
          </cell>
          <cell r="V87">
            <v>1000</v>
          </cell>
          <cell r="W87">
            <v>1250</v>
          </cell>
          <cell r="X87">
            <v>1500</v>
          </cell>
          <cell r="Y87">
            <v>1750</v>
          </cell>
          <cell r="Z87">
            <v>2000</v>
          </cell>
          <cell r="AA87">
            <v>2250</v>
          </cell>
          <cell r="AB87">
            <v>2500</v>
          </cell>
          <cell r="AC87">
            <v>2750</v>
          </cell>
          <cell r="AD87">
            <v>3000</v>
          </cell>
        </row>
        <row r="88">
          <cell r="A88">
            <v>83</v>
          </cell>
          <cell r="C88" t="str">
            <v>Pension/Insurance</v>
          </cell>
          <cell r="E88">
            <v>12</v>
          </cell>
          <cell r="F88">
            <v>2836.17</v>
          </cell>
          <cell r="G88">
            <v>2836.17</v>
          </cell>
          <cell r="H88">
            <v>2836.17</v>
          </cell>
          <cell r="I88">
            <v>2836.17</v>
          </cell>
          <cell r="J88">
            <v>2836.17</v>
          </cell>
          <cell r="K88">
            <v>2836.17</v>
          </cell>
          <cell r="L88">
            <v>2836.17</v>
          </cell>
          <cell r="M88">
            <v>2836.17</v>
          </cell>
          <cell r="N88">
            <v>2836.17</v>
          </cell>
          <cell r="O88">
            <v>2836.17</v>
          </cell>
          <cell r="P88">
            <v>2836.17</v>
          </cell>
          <cell r="Q88">
            <v>2836.17</v>
          </cell>
          <cell r="R88">
            <v>34034</v>
          </cell>
          <cell r="S88">
            <v>2836.17</v>
          </cell>
          <cell r="T88">
            <v>5672.34</v>
          </cell>
          <cell r="U88">
            <v>8508.51</v>
          </cell>
          <cell r="V88">
            <v>11344.68</v>
          </cell>
          <cell r="W88">
            <v>14180.85</v>
          </cell>
          <cell r="X88">
            <v>17017.02</v>
          </cell>
          <cell r="Y88">
            <v>19853.190000000002</v>
          </cell>
          <cell r="Z88">
            <v>22689.360000000001</v>
          </cell>
          <cell r="AA88">
            <v>25525.53</v>
          </cell>
          <cell r="AB88">
            <v>28361.699999999997</v>
          </cell>
          <cell r="AC88">
            <v>31197.869999999995</v>
          </cell>
          <cell r="AD88">
            <v>34034.039999999994</v>
          </cell>
        </row>
        <row r="89">
          <cell r="A89">
            <v>84</v>
          </cell>
          <cell r="C89" t="str">
            <v>Supplemental Insurance</v>
          </cell>
          <cell r="E89">
            <v>12</v>
          </cell>
          <cell r="F89">
            <v>333.33</v>
          </cell>
          <cell r="G89">
            <v>333.33</v>
          </cell>
          <cell r="H89">
            <v>333.33</v>
          </cell>
          <cell r="I89">
            <v>333.33</v>
          </cell>
          <cell r="J89">
            <v>333.33</v>
          </cell>
          <cell r="K89">
            <v>333.33</v>
          </cell>
          <cell r="L89">
            <v>333.33</v>
          </cell>
          <cell r="M89">
            <v>333.33</v>
          </cell>
          <cell r="N89">
            <v>333.33</v>
          </cell>
          <cell r="O89">
            <v>333.33</v>
          </cell>
          <cell r="P89">
            <v>333.33</v>
          </cell>
          <cell r="Q89">
            <v>333.33</v>
          </cell>
          <cell r="R89">
            <v>4000</v>
          </cell>
          <cell r="S89">
            <v>333.33</v>
          </cell>
          <cell r="T89">
            <v>666.66</v>
          </cell>
          <cell r="U89">
            <v>999.99</v>
          </cell>
          <cell r="V89">
            <v>1333.32</v>
          </cell>
          <cell r="W89">
            <v>1666.6499999999999</v>
          </cell>
          <cell r="X89">
            <v>1999.9799999999998</v>
          </cell>
          <cell r="Y89">
            <v>2333.31</v>
          </cell>
          <cell r="Z89">
            <v>2666.64</v>
          </cell>
          <cell r="AA89">
            <v>2999.97</v>
          </cell>
          <cell r="AB89">
            <v>3333.2999999999997</v>
          </cell>
          <cell r="AC89">
            <v>3666.6299999999997</v>
          </cell>
          <cell r="AD89">
            <v>3999.9599999999996</v>
          </cell>
        </row>
        <row r="90">
          <cell r="A90">
            <v>85</v>
          </cell>
          <cell r="C90" t="str">
            <v>Continuing Education</v>
          </cell>
          <cell r="E90">
            <v>12</v>
          </cell>
          <cell r="F90">
            <v>250</v>
          </cell>
          <cell r="G90">
            <v>250</v>
          </cell>
          <cell r="H90">
            <v>250</v>
          </cell>
          <cell r="I90">
            <v>250</v>
          </cell>
          <cell r="J90">
            <v>250</v>
          </cell>
          <cell r="K90">
            <v>250</v>
          </cell>
          <cell r="L90">
            <v>250</v>
          </cell>
          <cell r="M90">
            <v>250</v>
          </cell>
          <cell r="N90">
            <v>250</v>
          </cell>
          <cell r="O90">
            <v>250</v>
          </cell>
          <cell r="P90">
            <v>250</v>
          </cell>
          <cell r="Q90">
            <v>250</v>
          </cell>
          <cell r="R90">
            <v>3000</v>
          </cell>
          <cell r="S90">
            <v>250</v>
          </cell>
          <cell r="T90">
            <v>500</v>
          </cell>
          <cell r="U90">
            <v>750</v>
          </cell>
          <cell r="V90">
            <v>1000</v>
          </cell>
          <cell r="W90">
            <v>1250</v>
          </cell>
          <cell r="X90">
            <v>1500</v>
          </cell>
          <cell r="Y90">
            <v>1750</v>
          </cell>
          <cell r="Z90">
            <v>2000</v>
          </cell>
          <cell r="AA90">
            <v>2250</v>
          </cell>
          <cell r="AB90">
            <v>2500</v>
          </cell>
          <cell r="AC90">
            <v>2750</v>
          </cell>
          <cell r="AD90">
            <v>3000</v>
          </cell>
        </row>
        <row r="91">
          <cell r="A91">
            <v>86</v>
          </cell>
          <cell r="B91" t="str">
            <v>Total Senior Pastor</v>
          </cell>
          <cell r="F91">
            <v>11222.08</v>
          </cell>
          <cell r="G91">
            <v>11222.08</v>
          </cell>
          <cell r="H91">
            <v>11222.08</v>
          </cell>
          <cell r="I91">
            <v>11222.08</v>
          </cell>
          <cell r="J91">
            <v>11222.08</v>
          </cell>
          <cell r="K91">
            <v>11222.08</v>
          </cell>
          <cell r="L91">
            <v>11222.08</v>
          </cell>
          <cell r="M91">
            <v>11222.08</v>
          </cell>
          <cell r="N91">
            <v>11222.08</v>
          </cell>
          <cell r="O91">
            <v>11222.08</v>
          </cell>
          <cell r="P91">
            <v>11222.08</v>
          </cell>
          <cell r="Q91">
            <v>11222.08</v>
          </cell>
          <cell r="R91">
            <v>134665</v>
          </cell>
          <cell r="S91">
            <v>11222.08</v>
          </cell>
          <cell r="T91">
            <v>22444.16</v>
          </cell>
          <cell r="U91">
            <v>33666.239999999998</v>
          </cell>
          <cell r="V91">
            <v>44888.32</v>
          </cell>
          <cell r="W91">
            <v>56110.400000000001</v>
          </cell>
          <cell r="X91">
            <v>67332.479999999996</v>
          </cell>
          <cell r="Y91">
            <v>78554.559999999998</v>
          </cell>
          <cell r="Z91">
            <v>89776.639999999999</v>
          </cell>
          <cell r="AA91">
            <v>100998.72</v>
          </cell>
          <cell r="AB91">
            <v>112220.8</v>
          </cell>
          <cell r="AC91">
            <v>123442.88</v>
          </cell>
          <cell r="AD91">
            <v>134664.95999999999</v>
          </cell>
        </row>
        <row r="92">
          <cell r="A92">
            <v>87</v>
          </cell>
        </row>
        <row r="93">
          <cell r="A93">
            <v>88</v>
          </cell>
          <cell r="B93" t="str">
            <v>Support Pastor</v>
          </cell>
        </row>
        <row r="94">
          <cell r="A94">
            <v>89</v>
          </cell>
          <cell r="C94" t="str">
            <v>Salary</v>
          </cell>
          <cell r="E94">
            <v>12</v>
          </cell>
          <cell r="F94">
            <v>958.92</v>
          </cell>
          <cell r="G94">
            <v>958.92</v>
          </cell>
          <cell r="H94">
            <v>958.92</v>
          </cell>
          <cell r="I94">
            <v>958.92</v>
          </cell>
          <cell r="J94">
            <v>958.92</v>
          </cell>
          <cell r="K94">
            <v>958.92</v>
          </cell>
          <cell r="L94">
            <v>958.92</v>
          </cell>
          <cell r="M94">
            <v>958.92</v>
          </cell>
          <cell r="N94">
            <v>958.92</v>
          </cell>
          <cell r="O94">
            <v>958.92</v>
          </cell>
          <cell r="P94">
            <v>958.92</v>
          </cell>
          <cell r="Q94">
            <v>958.92</v>
          </cell>
          <cell r="R94">
            <v>11507</v>
          </cell>
          <cell r="S94">
            <v>958.92</v>
          </cell>
          <cell r="T94">
            <v>1917.84</v>
          </cell>
          <cell r="U94">
            <v>2876.7599999999998</v>
          </cell>
          <cell r="V94">
            <v>3835.68</v>
          </cell>
          <cell r="W94">
            <v>4794.5999999999995</v>
          </cell>
          <cell r="X94">
            <v>5753.5199999999995</v>
          </cell>
          <cell r="Y94">
            <v>6712.44</v>
          </cell>
          <cell r="Z94">
            <v>7671.36</v>
          </cell>
          <cell r="AA94">
            <v>8630.2799999999988</v>
          </cell>
          <cell r="AB94">
            <v>9589.1999999999989</v>
          </cell>
          <cell r="AC94">
            <v>10548.119999999999</v>
          </cell>
          <cell r="AD94">
            <v>11507.039999999999</v>
          </cell>
        </row>
        <row r="95">
          <cell r="A95">
            <v>90</v>
          </cell>
          <cell r="C95" t="str">
            <v>Travel Expense</v>
          </cell>
          <cell r="E95">
            <v>12</v>
          </cell>
          <cell r="F95">
            <v>416.67</v>
          </cell>
          <cell r="G95">
            <v>416.67</v>
          </cell>
          <cell r="H95">
            <v>416.67</v>
          </cell>
          <cell r="I95">
            <v>416.67</v>
          </cell>
          <cell r="J95">
            <v>416.67</v>
          </cell>
          <cell r="K95">
            <v>416.67</v>
          </cell>
          <cell r="L95">
            <v>416.67</v>
          </cell>
          <cell r="M95">
            <v>416.67</v>
          </cell>
          <cell r="N95">
            <v>416.67</v>
          </cell>
          <cell r="O95">
            <v>416.67</v>
          </cell>
          <cell r="P95">
            <v>416.67</v>
          </cell>
          <cell r="Q95">
            <v>416.67</v>
          </cell>
          <cell r="R95">
            <v>5000</v>
          </cell>
          <cell r="S95">
            <v>416.67</v>
          </cell>
          <cell r="T95">
            <v>833.34</v>
          </cell>
          <cell r="U95">
            <v>1250.01</v>
          </cell>
          <cell r="V95">
            <v>1666.68</v>
          </cell>
          <cell r="W95">
            <v>2083.35</v>
          </cell>
          <cell r="X95">
            <v>2500.02</v>
          </cell>
          <cell r="Y95">
            <v>2916.69</v>
          </cell>
          <cell r="Z95">
            <v>3333.36</v>
          </cell>
          <cell r="AA95">
            <v>3750.03</v>
          </cell>
          <cell r="AB95">
            <v>4166.7</v>
          </cell>
          <cell r="AC95">
            <v>4583.37</v>
          </cell>
          <cell r="AD95">
            <v>5000.04</v>
          </cell>
        </row>
        <row r="96">
          <cell r="A96">
            <v>91</v>
          </cell>
          <cell r="B96" t="str">
            <v>Total Support Pastor</v>
          </cell>
          <cell r="F96">
            <v>1375.59</v>
          </cell>
          <cell r="G96">
            <v>1375.59</v>
          </cell>
          <cell r="H96">
            <v>1375.59</v>
          </cell>
          <cell r="I96">
            <v>1375.59</v>
          </cell>
          <cell r="J96">
            <v>1375.59</v>
          </cell>
          <cell r="K96">
            <v>1375.59</v>
          </cell>
          <cell r="L96">
            <v>1375.59</v>
          </cell>
          <cell r="M96">
            <v>1375.59</v>
          </cell>
          <cell r="N96">
            <v>1375.59</v>
          </cell>
          <cell r="O96">
            <v>1375.59</v>
          </cell>
          <cell r="P96">
            <v>1375.59</v>
          </cell>
          <cell r="Q96">
            <v>1375.59</v>
          </cell>
          <cell r="R96">
            <v>16507</v>
          </cell>
          <cell r="S96">
            <v>1375.59</v>
          </cell>
          <cell r="T96">
            <v>2751.18</v>
          </cell>
          <cell r="U96">
            <v>4126.7699999999995</v>
          </cell>
          <cell r="V96">
            <v>5502.36</v>
          </cell>
          <cell r="W96">
            <v>6877.9499999999989</v>
          </cell>
          <cell r="X96">
            <v>8253.5399999999991</v>
          </cell>
          <cell r="Y96">
            <v>9629.1299999999992</v>
          </cell>
          <cell r="Z96">
            <v>11004.72</v>
          </cell>
          <cell r="AA96">
            <v>12380.31</v>
          </cell>
          <cell r="AB96">
            <v>13755.899999999998</v>
          </cell>
          <cell r="AC96">
            <v>15131.489999999998</v>
          </cell>
          <cell r="AD96">
            <v>16507.079999999998</v>
          </cell>
        </row>
        <row r="97">
          <cell r="A97">
            <v>92</v>
          </cell>
        </row>
        <row r="98">
          <cell r="A98">
            <v>93</v>
          </cell>
          <cell r="B98" t="str">
            <v>Youth Director</v>
          </cell>
        </row>
        <row r="99">
          <cell r="A99">
            <v>94</v>
          </cell>
          <cell r="C99" t="str">
            <v>Salary</v>
          </cell>
          <cell r="E99">
            <v>12</v>
          </cell>
          <cell r="F99">
            <v>1160.58</v>
          </cell>
          <cell r="G99">
            <v>1160.58</v>
          </cell>
          <cell r="H99">
            <v>1160.58</v>
          </cell>
          <cell r="I99">
            <v>1160.58</v>
          </cell>
          <cell r="J99">
            <v>1160.58</v>
          </cell>
          <cell r="K99">
            <v>1160.58</v>
          </cell>
          <cell r="L99">
            <v>1160.58</v>
          </cell>
          <cell r="M99">
            <v>1160.58</v>
          </cell>
          <cell r="N99">
            <v>1160.58</v>
          </cell>
          <cell r="O99">
            <v>1160.58</v>
          </cell>
          <cell r="P99">
            <v>1160.58</v>
          </cell>
          <cell r="Q99">
            <v>1160.58</v>
          </cell>
          <cell r="R99">
            <v>13927</v>
          </cell>
          <cell r="S99">
            <v>1160.58</v>
          </cell>
          <cell r="T99">
            <v>2321.16</v>
          </cell>
          <cell r="U99">
            <v>3481.74</v>
          </cell>
          <cell r="V99">
            <v>4642.32</v>
          </cell>
          <cell r="W99">
            <v>5802.9</v>
          </cell>
          <cell r="X99">
            <v>6963.48</v>
          </cell>
          <cell r="Y99">
            <v>8124.0599999999995</v>
          </cell>
          <cell r="Z99">
            <v>9284.64</v>
          </cell>
          <cell r="AA99">
            <v>10445.219999999999</v>
          </cell>
          <cell r="AB99">
            <v>11605.8</v>
          </cell>
          <cell r="AC99">
            <v>12766.38</v>
          </cell>
          <cell r="AD99">
            <v>13926.96</v>
          </cell>
        </row>
        <row r="100">
          <cell r="A100">
            <v>95</v>
          </cell>
          <cell r="C100" t="str">
            <v>Youth Assistant</v>
          </cell>
          <cell r="E100">
            <v>8</v>
          </cell>
          <cell r="F100">
            <v>93.75</v>
          </cell>
          <cell r="G100">
            <v>93.75</v>
          </cell>
          <cell r="H100">
            <v>93.75</v>
          </cell>
          <cell r="I100">
            <v>93.75</v>
          </cell>
          <cell r="J100">
            <v>0</v>
          </cell>
          <cell r="K100">
            <v>0</v>
          </cell>
          <cell r="L100">
            <v>0</v>
          </cell>
          <cell r="M100">
            <v>0</v>
          </cell>
          <cell r="N100">
            <v>187.75</v>
          </cell>
          <cell r="O100">
            <v>93.75</v>
          </cell>
          <cell r="P100">
            <v>93.75</v>
          </cell>
          <cell r="Q100">
            <v>-0.25</v>
          </cell>
          <cell r="R100">
            <v>750</v>
          </cell>
          <cell r="S100">
            <v>93.75</v>
          </cell>
          <cell r="T100">
            <v>187.5</v>
          </cell>
          <cell r="U100">
            <v>281.25</v>
          </cell>
          <cell r="V100">
            <v>375</v>
          </cell>
          <cell r="W100">
            <v>375</v>
          </cell>
          <cell r="X100">
            <v>375</v>
          </cell>
          <cell r="Y100">
            <v>375</v>
          </cell>
          <cell r="Z100">
            <v>375</v>
          </cell>
          <cell r="AA100">
            <v>562.75</v>
          </cell>
          <cell r="AB100">
            <v>656.5</v>
          </cell>
          <cell r="AC100">
            <v>750.25</v>
          </cell>
          <cell r="AD100">
            <v>750</v>
          </cell>
        </row>
        <row r="101">
          <cell r="A101">
            <v>96</v>
          </cell>
          <cell r="B101" t="str">
            <v>Total Youth Director</v>
          </cell>
          <cell r="F101">
            <v>1254.33</v>
          </cell>
          <cell r="G101">
            <v>1254.33</v>
          </cell>
          <cell r="H101">
            <v>1254.33</v>
          </cell>
          <cell r="I101">
            <v>1254.33</v>
          </cell>
          <cell r="J101">
            <v>1160.58</v>
          </cell>
          <cell r="K101">
            <v>1160.58</v>
          </cell>
          <cell r="L101">
            <v>1160.58</v>
          </cell>
          <cell r="M101">
            <v>1160.58</v>
          </cell>
          <cell r="N101">
            <v>1348.33</v>
          </cell>
          <cell r="O101">
            <v>1254.33</v>
          </cell>
          <cell r="P101">
            <v>1254.33</v>
          </cell>
          <cell r="Q101">
            <v>1160.33</v>
          </cell>
          <cell r="R101">
            <v>14677</v>
          </cell>
          <cell r="S101">
            <v>1254.33</v>
          </cell>
          <cell r="T101">
            <v>2508.66</v>
          </cell>
          <cell r="U101">
            <v>3762.99</v>
          </cell>
          <cell r="V101">
            <v>5017.32</v>
          </cell>
          <cell r="W101">
            <v>6177.9</v>
          </cell>
          <cell r="X101">
            <v>7338.48</v>
          </cell>
          <cell r="Y101">
            <v>8499.06</v>
          </cell>
          <cell r="Z101">
            <v>9659.64</v>
          </cell>
          <cell r="AA101">
            <v>11007.97</v>
          </cell>
          <cell r="AB101">
            <v>12262.3</v>
          </cell>
          <cell r="AC101">
            <v>13516.63</v>
          </cell>
          <cell r="AD101">
            <v>14676.96</v>
          </cell>
        </row>
        <row r="102">
          <cell r="A102">
            <v>97</v>
          </cell>
        </row>
        <row r="103">
          <cell r="A103">
            <v>98</v>
          </cell>
          <cell r="B103" t="str">
            <v>Assoc. In Ministry (A.I.M.)</v>
          </cell>
        </row>
        <row r="104">
          <cell r="A104">
            <v>99</v>
          </cell>
          <cell r="C104" t="str">
            <v>Salary</v>
          </cell>
          <cell r="E104">
            <v>12</v>
          </cell>
          <cell r="F104">
            <v>2971.17</v>
          </cell>
          <cell r="G104">
            <v>2971.17</v>
          </cell>
          <cell r="H104">
            <v>2971.17</v>
          </cell>
          <cell r="I104">
            <v>2971.17</v>
          </cell>
          <cell r="J104">
            <v>2971.17</v>
          </cell>
          <cell r="K104">
            <v>2971.17</v>
          </cell>
          <cell r="L104">
            <v>2971.17</v>
          </cell>
          <cell r="M104">
            <v>2971.17</v>
          </cell>
          <cell r="N104">
            <v>2971.17</v>
          </cell>
          <cell r="O104">
            <v>2971.17</v>
          </cell>
          <cell r="P104">
            <v>2971.17</v>
          </cell>
          <cell r="Q104">
            <v>2971.17</v>
          </cell>
          <cell r="R104">
            <v>35654</v>
          </cell>
          <cell r="S104">
            <v>2971.17</v>
          </cell>
          <cell r="T104">
            <v>5942.34</v>
          </cell>
          <cell r="U104">
            <v>8913.51</v>
          </cell>
          <cell r="V104">
            <v>11884.68</v>
          </cell>
          <cell r="W104">
            <v>14855.85</v>
          </cell>
          <cell r="X104">
            <v>17827.02</v>
          </cell>
          <cell r="Y104">
            <v>20798.190000000002</v>
          </cell>
          <cell r="Z104">
            <v>23769.360000000001</v>
          </cell>
          <cell r="AA104">
            <v>26740.53</v>
          </cell>
          <cell r="AB104">
            <v>29711.699999999997</v>
          </cell>
          <cell r="AC104">
            <v>32682.869999999995</v>
          </cell>
          <cell r="AD104">
            <v>35654.039999999994</v>
          </cell>
        </row>
        <row r="105">
          <cell r="A105">
            <v>100</v>
          </cell>
          <cell r="C105" t="str">
            <v>Pension/Insurance</v>
          </cell>
          <cell r="E105">
            <v>12</v>
          </cell>
          <cell r="F105">
            <v>395.17</v>
          </cell>
          <cell r="G105">
            <v>395.17</v>
          </cell>
          <cell r="H105">
            <v>395.17</v>
          </cell>
          <cell r="I105">
            <v>395.17</v>
          </cell>
          <cell r="J105">
            <v>395.17</v>
          </cell>
          <cell r="K105">
            <v>395.17</v>
          </cell>
          <cell r="L105">
            <v>395.17</v>
          </cell>
          <cell r="M105">
            <v>395.17</v>
          </cell>
          <cell r="N105">
            <v>395.17</v>
          </cell>
          <cell r="O105">
            <v>395.17</v>
          </cell>
          <cell r="P105">
            <v>395.17</v>
          </cell>
          <cell r="Q105">
            <v>395.17</v>
          </cell>
          <cell r="R105">
            <v>4742</v>
          </cell>
          <cell r="S105">
            <v>395.17</v>
          </cell>
          <cell r="T105">
            <v>790.34</v>
          </cell>
          <cell r="U105">
            <v>1185.51</v>
          </cell>
          <cell r="V105">
            <v>1580.68</v>
          </cell>
          <cell r="W105">
            <v>1975.8500000000001</v>
          </cell>
          <cell r="X105">
            <v>2371.02</v>
          </cell>
          <cell r="Y105">
            <v>2766.19</v>
          </cell>
          <cell r="Z105">
            <v>3161.36</v>
          </cell>
          <cell r="AA105">
            <v>3556.53</v>
          </cell>
          <cell r="AB105">
            <v>3951.7000000000003</v>
          </cell>
          <cell r="AC105">
            <v>4346.87</v>
          </cell>
          <cell r="AD105">
            <v>4742.04</v>
          </cell>
        </row>
        <row r="106">
          <cell r="A106">
            <v>101</v>
          </cell>
          <cell r="C106" t="str">
            <v>Continuing Education</v>
          </cell>
          <cell r="E106">
            <v>12</v>
          </cell>
          <cell r="F106">
            <v>62.5</v>
          </cell>
          <cell r="G106">
            <v>62.5</v>
          </cell>
          <cell r="H106">
            <v>62.5</v>
          </cell>
          <cell r="I106">
            <v>62.5</v>
          </cell>
          <cell r="J106">
            <v>62.5</v>
          </cell>
          <cell r="K106">
            <v>62.5</v>
          </cell>
          <cell r="L106">
            <v>62.5</v>
          </cell>
          <cell r="M106">
            <v>62.5</v>
          </cell>
          <cell r="N106">
            <v>62.5</v>
          </cell>
          <cell r="O106">
            <v>62.5</v>
          </cell>
          <cell r="P106">
            <v>62.5</v>
          </cell>
          <cell r="Q106">
            <v>62.5</v>
          </cell>
          <cell r="R106">
            <v>750</v>
          </cell>
          <cell r="S106">
            <v>62.5</v>
          </cell>
          <cell r="T106">
            <v>125</v>
          </cell>
          <cell r="U106">
            <v>187.5</v>
          </cell>
          <cell r="V106">
            <v>250</v>
          </cell>
          <cell r="W106">
            <v>312.5</v>
          </cell>
          <cell r="X106">
            <v>375</v>
          </cell>
          <cell r="Y106">
            <v>437.5</v>
          </cell>
          <cell r="Z106">
            <v>500</v>
          </cell>
          <cell r="AA106">
            <v>562.5</v>
          </cell>
          <cell r="AB106">
            <v>625</v>
          </cell>
          <cell r="AC106">
            <v>687.5</v>
          </cell>
          <cell r="AD106">
            <v>750</v>
          </cell>
        </row>
        <row r="107">
          <cell r="A107">
            <v>102</v>
          </cell>
          <cell r="C107" t="str">
            <v>Supplemental Insurance</v>
          </cell>
          <cell r="E107">
            <v>12</v>
          </cell>
          <cell r="F107">
            <v>166.67</v>
          </cell>
          <cell r="G107">
            <v>166.67</v>
          </cell>
          <cell r="H107">
            <v>166.67</v>
          </cell>
          <cell r="I107">
            <v>166.67</v>
          </cell>
          <cell r="J107">
            <v>166.67</v>
          </cell>
          <cell r="K107">
            <v>166.67</v>
          </cell>
          <cell r="L107">
            <v>166.67</v>
          </cell>
          <cell r="M107">
            <v>166.67</v>
          </cell>
          <cell r="N107">
            <v>166.67</v>
          </cell>
          <cell r="O107">
            <v>166.67</v>
          </cell>
          <cell r="P107">
            <v>166.67</v>
          </cell>
          <cell r="Q107">
            <v>166.67</v>
          </cell>
          <cell r="R107">
            <v>2000</v>
          </cell>
          <cell r="S107">
            <v>166.67</v>
          </cell>
          <cell r="T107">
            <v>333.34</v>
          </cell>
          <cell r="U107">
            <v>500.01</v>
          </cell>
          <cell r="V107">
            <v>666.68</v>
          </cell>
          <cell r="W107">
            <v>833.34999999999991</v>
          </cell>
          <cell r="X107">
            <v>1000.0199999999999</v>
          </cell>
          <cell r="Y107">
            <v>1166.6899999999998</v>
          </cell>
          <cell r="Z107">
            <v>1333.36</v>
          </cell>
          <cell r="AA107">
            <v>1500.03</v>
          </cell>
          <cell r="AB107">
            <v>1666.7</v>
          </cell>
          <cell r="AC107">
            <v>1833.3700000000001</v>
          </cell>
          <cell r="AD107">
            <v>2000.0400000000002</v>
          </cell>
        </row>
        <row r="108">
          <cell r="A108">
            <v>103</v>
          </cell>
          <cell r="C108" t="str">
            <v>Travel Expense</v>
          </cell>
          <cell r="E108">
            <v>12</v>
          </cell>
          <cell r="F108">
            <v>125</v>
          </cell>
          <cell r="G108">
            <v>125</v>
          </cell>
          <cell r="H108">
            <v>125</v>
          </cell>
          <cell r="I108">
            <v>125</v>
          </cell>
          <cell r="J108">
            <v>125</v>
          </cell>
          <cell r="K108">
            <v>125</v>
          </cell>
          <cell r="L108">
            <v>125</v>
          </cell>
          <cell r="M108">
            <v>125</v>
          </cell>
          <cell r="N108">
            <v>125</v>
          </cell>
          <cell r="O108">
            <v>125</v>
          </cell>
          <cell r="P108">
            <v>125</v>
          </cell>
          <cell r="Q108">
            <v>125</v>
          </cell>
          <cell r="R108">
            <v>1500</v>
          </cell>
          <cell r="S108">
            <v>125</v>
          </cell>
          <cell r="T108">
            <v>250</v>
          </cell>
          <cell r="U108">
            <v>375</v>
          </cell>
          <cell r="V108">
            <v>500</v>
          </cell>
          <cell r="W108">
            <v>625</v>
          </cell>
          <cell r="X108">
            <v>750</v>
          </cell>
          <cell r="Y108">
            <v>875</v>
          </cell>
          <cell r="Z108">
            <v>1000</v>
          </cell>
          <cell r="AA108">
            <v>1125</v>
          </cell>
          <cell r="AB108">
            <v>1250</v>
          </cell>
          <cell r="AC108">
            <v>1375</v>
          </cell>
          <cell r="AD108">
            <v>1500</v>
          </cell>
        </row>
        <row r="109">
          <cell r="A109">
            <v>104</v>
          </cell>
          <cell r="C109" t="str">
            <v>Dental Premium</v>
          </cell>
          <cell r="E109">
            <v>12</v>
          </cell>
          <cell r="F109">
            <v>106</v>
          </cell>
          <cell r="G109">
            <v>106</v>
          </cell>
          <cell r="H109">
            <v>106</v>
          </cell>
          <cell r="I109">
            <v>106</v>
          </cell>
          <cell r="J109">
            <v>106</v>
          </cell>
          <cell r="K109">
            <v>106</v>
          </cell>
          <cell r="L109">
            <v>106</v>
          </cell>
          <cell r="M109">
            <v>106</v>
          </cell>
          <cell r="N109">
            <v>106</v>
          </cell>
          <cell r="O109">
            <v>106</v>
          </cell>
          <cell r="P109">
            <v>106</v>
          </cell>
          <cell r="Q109">
            <v>106</v>
          </cell>
          <cell r="R109">
            <v>1272</v>
          </cell>
          <cell r="S109">
            <v>106</v>
          </cell>
          <cell r="T109">
            <v>212</v>
          </cell>
          <cell r="U109">
            <v>318</v>
          </cell>
          <cell r="V109">
            <v>424</v>
          </cell>
          <cell r="W109">
            <v>530</v>
          </cell>
          <cell r="X109">
            <v>636</v>
          </cell>
          <cell r="Y109">
            <v>742</v>
          </cell>
          <cell r="Z109">
            <v>848</v>
          </cell>
          <cell r="AA109">
            <v>954</v>
          </cell>
          <cell r="AB109">
            <v>1060</v>
          </cell>
          <cell r="AC109">
            <v>1166</v>
          </cell>
          <cell r="AD109">
            <v>1272</v>
          </cell>
        </row>
        <row r="110">
          <cell r="A110">
            <v>105</v>
          </cell>
          <cell r="B110" t="str">
            <v>Total A.I.M.</v>
          </cell>
          <cell r="F110">
            <v>3826.51</v>
          </cell>
          <cell r="G110">
            <v>3826.51</v>
          </cell>
          <cell r="H110">
            <v>3826.51</v>
          </cell>
          <cell r="I110">
            <v>3826.51</v>
          </cell>
          <cell r="J110">
            <v>3826.51</v>
          </cell>
          <cell r="K110">
            <v>3826.51</v>
          </cell>
          <cell r="L110">
            <v>3826.51</v>
          </cell>
          <cell r="M110">
            <v>3826.51</v>
          </cell>
          <cell r="N110">
            <v>3826.51</v>
          </cell>
          <cell r="O110">
            <v>3826.51</v>
          </cell>
          <cell r="P110">
            <v>3826.51</v>
          </cell>
          <cell r="Q110">
            <v>3826.51</v>
          </cell>
          <cell r="R110">
            <v>45918</v>
          </cell>
          <cell r="S110">
            <v>3826.51</v>
          </cell>
          <cell r="T110">
            <v>7653.02</v>
          </cell>
          <cell r="U110">
            <v>11479.53</v>
          </cell>
          <cell r="V110">
            <v>15306.04</v>
          </cell>
          <cell r="W110">
            <v>19132.55</v>
          </cell>
          <cell r="X110">
            <v>22959.06</v>
          </cell>
          <cell r="Y110">
            <v>26785.57</v>
          </cell>
          <cell r="Z110">
            <v>30612.080000000002</v>
          </cell>
          <cell r="AA110">
            <v>34438.589999999997</v>
          </cell>
          <cell r="AB110">
            <v>38265.099999999991</v>
          </cell>
          <cell r="AC110">
            <v>42091.61</v>
          </cell>
          <cell r="AD110">
            <v>45918.119999999995</v>
          </cell>
        </row>
        <row r="111">
          <cell r="A111">
            <v>106</v>
          </cell>
        </row>
        <row r="112">
          <cell r="A112">
            <v>107</v>
          </cell>
          <cell r="B112" t="str">
            <v>Music Staff</v>
          </cell>
        </row>
        <row r="113">
          <cell r="A113">
            <v>108</v>
          </cell>
          <cell r="C113" t="str">
            <v>Organist</v>
          </cell>
          <cell r="E113">
            <v>12</v>
          </cell>
          <cell r="F113">
            <v>798.33</v>
          </cell>
          <cell r="G113">
            <v>798.33</v>
          </cell>
          <cell r="H113">
            <v>798.33</v>
          </cell>
          <cell r="I113">
            <v>798.33</v>
          </cell>
          <cell r="J113">
            <v>798.33</v>
          </cell>
          <cell r="K113">
            <v>798.33</v>
          </cell>
          <cell r="L113">
            <v>798.33</v>
          </cell>
          <cell r="M113">
            <v>798.33</v>
          </cell>
          <cell r="N113">
            <v>798.33</v>
          </cell>
          <cell r="O113">
            <v>798.33</v>
          </cell>
          <cell r="P113">
            <v>798.33</v>
          </cell>
          <cell r="Q113">
            <v>798.33</v>
          </cell>
          <cell r="R113">
            <v>9580</v>
          </cell>
          <cell r="S113">
            <v>798.33</v>
          </cell>
          <cell r="T113">
            <v>1596.66</v>
          </cell>
          <cell r="U113">
            <v>2394.9900000000002</v>
          </cell>
          <cell r="V113">
            <v>3193.32</v>
          </cell>
          <cell r="W113">
            <v>3991.65</v>
          </cell>
          <cell r="X113">
            <v>4789.9800000000005</v>
          </cell>
          <cell r="Y113">
            <v>5588.31</v>
          </cell>
          <cell r="Z113">
            <v>6386.64</v>
          </cell>
          <cell r="AA113">
            <v>7184.97</v>
          </cell>
          <cell r="AB113">
            <v>7983.3</v>
          </cell>
          <cell r="AC113">
            <v>8781.630000000001</v>
          </cell>
          <cell r="AD113">
            <v>9579.9600000000009</v>
          </cell>
        </row>
        <row r="114">
          <cell r="A114">
            <v>109</v>
          </cell>
          <cell r="C114" t="str">
            <v>Organist - subs</v>
          </cell>
          <cell r="E114">
            <v>12</v>
          </cell>
          <cell r="F114">
            <v>41.67</v>
          </cell>
          <cell r="G114">
            <v>41.67</v>
          </cell>
          <cell r="H114">
            <v>41.67</v>
          </cell>
          <cell r="I114">
            <v>41.67</v>
          </cell>
          <cell r="J114">
            <v>41.67</v>
          </cell>
          <cell r="K114">
            <v>41.67</v>
          </cell>
          <cell r="L114">
            <v>41.67</v>
          </cell>
          <cell r="M114">
            <v>41.67</v>
          </cell>
          <cell r="N114">
            <v>41.67</v>
          </cell>
          <cell r="O114">
            <v>41.67</v>
          </cell>
          <cell r="P114">
            <v>41.67</v>
          </cell>
          <cell r="Q114">
            <v>41.67</v>
          </cell>
          <cell r="R114">
            <v>500</v>
          </cell>
          <cell r="S114">
            <v>41.67</v>
          </cell>
          <cell r="T114">
            <v>83.34</v>
          </cell>
          <cell r="U114">
            <v>125.01</v>
          </cell>
          <cell r="V114">
            <v>166.68</v>
          </cell>
          <cell r="W114">
            <v>208.35000000000002</v>
          </cell>
          <cell r="X114">
            <v>250.02000000000004</v>
          </cell>
          <cell r="Y114">
            <v>291.69000000000005</v>
          </cell>
          <cell r="Z114">
            <v>333.36000000000007</v>
          </cell>
          <cell r="AA114">
            <v>375.03000000000009</v>
          </cell>
          <cell r="AB114">
            <v>416.7000000000001</v>
          </cell>
          <cell r="AC114">
            <v>458.37000000000012</v>
          </cell>
          <cell r="AD114">
            <v>500.04000000000013</v>
          </cell>
        </row>
        <row r="115">
          <cell r="A115">
            <v>110</v>
          </cell>
          <cell r="C115" t="str">
            <v>Revelation Band</v>
          </cell>
          <cell r="E115">
            <v>12</v>
          </cell>
          <cell r="F115">
            <v>1512.67</v>
          </cell>
          <cell r="G115">
            <v>1512.67</v>
          </cell>
          <cell r="H115">
            <v>1512.67</v>
          </cell>
          <cell r="I115">
            <v>1512.67</v>
          </cell>
          <cell r="J115">
            <v>1512.67</v>
          </cell>
          <cell r="K115">
            <v>1512.67</v>
          </cell>
          <cell r="L115">
            <v>1512.67</v>
          </cell>
          <cell r="M115">
            <v>1512.67</v>
          </cell>
          <cell r="N115">
            <v>1512.67</v>
          </cell>
          <cell r="O115">
            <v>1512.67</v>
          </cell>
          <cell r="P115">
            <v>1512.67</v>
          </cell>
          <cell r="Q115">
            <v>1512.67</v>
          </cell>
          <cell r="R115">
            <v>18152</v>
          </cell>
          <cell r="S115">
            <v>1512.67</v>
          </cell>
          <cell r="T115">
            <v>3025.34</v>
          </cell>
          <cell r="U115">
            <v>4538.01</v>
          </cell>
          <cell r="V115">
            <v>6050.68</v>
          </cell>
          <cell r="W115">
            <v>7563.35</v>
          </cell>
          <cell r="X115">
            <v>9076.02</v>
          </cell>
          <cell r="Y115">
            <v>10588.69</v>
          </cell>
          <cell r="Z115">
            <v>12101.36</v>
          </cell>
          <cell r="AA115">
            <v>13614.03</v>
          </cell>
          <cell r="AB115">
            <v>15126.7</v>
          </cell>
          <cell r="AC115">
            <v>16639.370000000003</v>
          </cell>
          <cell r="AD115">
            <v>18152.04</v>
          </cell>
        </row>
        <row r="116">
          <cell r="A116">
            <v>111</v>
          </cell>
          <cell r="C116" t="str">
            <v>Chancel Choir Director</v>
          </cell>
          <cell r="E116">
            <v>10</v>
          </cell>
          <cell r="F116">
            <v>671.3</v>
          </cell>
          <cell r="G116">
            <v>671.3</v>
          </cell>
          <cell r="H116">
            <v>671.3</v>
          </cell>
          <cell r="I116">
            <v>671.3</v>
          </cell>
          <cell r="J116">
            <v>671.3</v>
          </cell>
          <cell r="K116">
            <v>671.3</v>
          </cell>
          <cell r="L116">
            <v>0</v>
          </cell>
          <cell r="M116">
            <v>0</v>
          </cell>
          <cell r="N116">
            <v>671.3</v>
          </cell>
          <cell r="O116">
            <v>671.3</v>
          </cell>
          <cell r="P116">
            <v>671.3</v>
          </cell>
          <cell r="Q116">
            <v>671.3</v>
          </cell>
          <cell r="R116">
            <v>6713</v>
          </cell>
          <cell r="S116">
            <v>671.3</v>
          </cell>
          <cell r="T116">
            <v>1342.6</v>
          </cell>
          <cell r="U116">
            <v>2013.8999999999999</v>
          </cell>
          <cell r="V116">
            <v>2685.2</v>
          </cell>
          <cell r="W116">
            <v>3356.5</v>
          </cell>
          <cell r="X116">
            <v>4027.8</v>
          </cell>
          <cell r="Y116">
            <v>4027.8</v>
          </cell>
          <cell r="Z116">
            <v>4027.8</v>
          </cell>
          <cell r="AA116">
            <v>4699.1000000000004</v>
          </cell>
          <cell r="AB116">
            <v>5370.4000000000005</v>
          </cell>
          <cell r="AC116">
            <v>6041.7000000000007</v>
          </cell>
          <cell r="AD116">
            <v>6713.0000000000009</v>
          </cell>
        </row>
        <row r="117">
          <cell r="A117">
            <v>112</v>
          </cell>
          <cell r="C117" t="str">
            <v>Youth Choir</v>
          </cell>
          <cell r="E117">
            <v>12</v>
          </cell>
          <cell r="F117">
            <v>141.5</v>
          </cell>
          <cell r="G117">
            <v>141.5</v>
          </cell>
          <cell r="H117">
            <v>141.5</v>
          </cell>
          <cell r="I117">
            <v>141.5</v>
          </cell>
          <cell r="J117">
            <v>141.5</v>
          </cell>
          <cell r="K117">
            <v>141.5</v>
          </cell>
          <cell r="L117">
            <v>141.5</v>
          </cell>
          <cell r="M117">
            <v>141.5</v>
          </cell>
          <cell r="N117">
            <v>141.5</v>
          </cell>
          <cell r="O117">
            <v>141.5</v>
          </cell>
          <cell r="P117">
            <v>141.5</v>
          </cell>
          <cell r="Q117">
            <v>141.5</v>
          </cell>
          <cell r="R117">
            <v>1698</v>
          </cell>
          <cell r="S117">
            <v>141.5</v>
          </cell>
          <cell r="T117">
            <v>283</v>
          </cell>
          <cell r="U117">
            <v>424.5</v>
          </cell>
          <cell r="V117">
            <v>566</v>
          </cell>
          <cell r="W117">
            <v>707.5</v>
          </cell>
          <cell r="X117">
            <v>849</v>
          </cell>
          <cell r="Y117">
            <v>990.5</v>
          </cell>
          <cell r="Z117">
            <v>1132</v>
          </cell>
          <cell r="AA117">
            <v>1273.5</v>
          </cell>
          <cell r="AB117">
            <v>1415</v>
          </cell>
          <cell r="AC117">
            <v>1556.5</v>
          </cell>
          <cell r="AD117">
            <v>1698</v>
          </cell>
        </row>
        <row r="118">
          <cell r="A118">
            <v>113</v>
          </cell>
          <cell r="C118" t="str">
            <v>Music - Extra</v>
          </cell>
          <cell r="E118">
            <v>12</v>
          </cell>
          <cell r="F118">
            <v>200</v>
          </cell>
          <cell r="G118">
            <v>200</v>
          </cell>
          <cell r="H118">
            <v>200</v>
          </cell>
          <cell r="I118">
            <v>200</v>
          </cell>
          <cell r="J118">
            <v>200</v>
          </cell>
          <cell r="K118">
            <v>200</v>
          </cell>
          <cell r="L118">
            <v>200</v>
          </cell>
          <cell r="M118">
            <v>200</v>
          </cell>
          <cell r="N118">
            <v>200</v>
          </cell>
          <cell r="O118">
            <v>200</v>
          </cell>
          <cell r="P118">
            <v>200</v>
          </cell>
          <cell r="Q118">
            <v>200</v>
          </cell>
          <cell r="R118">
            <v>2400</v>
          </cell>
          <cell r="S118">
            <v>200</v>
          </cell>
          <cell r="T118">
            <v>400</v>
          </cell>
          <cell r="U118">
            <v>600</v>
          </cell>
          <cell r="V118">
            <v>800</v>
          </cell>
          <cell r="W118">
            <v>1000</v>
          </cell>
          <cell r="X118">
            <v>1200</v>
          </cell>
          <cell r="Y118">
            <v>1400</v>
          </cell>
          <cell r="Z118">
            <v>1600</v>
          </cell>
          <cell r="AA118">
            <v>1800</v>
          </cell>
          <cell r="AB118">
            <v>2000</v>
          </cell>
          <cell r="AC118">
            <v>2200</v>
          </cell>
          <cell r="AD118">
            <v>2400</v>
          </cell>
        </row>
        <row r="119">
          <cell r="A119">
            <v>114</v>
          </cell>
          <cell r="B119" t="str">
            <v>Total Music Staff</v>
          </cell>
          <cell r="F119">
            <v>3365.4700000000003</v>
          </cell>
          <cell r="G119">
            <v>3365.4700000000003</v>
          </cell>
          <cell r="H119">
            <v>3365.4700000000003</v>
          </cell>
          <cell r="I119">
            <v>3365.4700000000003</v>
          </cell>
          <cell r="J119">
            <v>3365.4700000000003</v>
          </cell>
          <cell r="K119">
            <v>3365.4700000000003</v>
          </cell>
          <cell r="L119">
            <v>2694.17</v>
          </cell>
          <cell r="M119">
            <v>2694.17</v>
          </cell>
          <cell r="N119">
            <v>3365.4700000000003</v>
          </cell>
          <cell r="O119">
            <v>3365.4700000000003</v>
          </cell>
          <cell r="P119">
            <v>3365.4700000000003</v>
          </cell>
          <cell r="Q119">
            <v>3365.4700000000003</v>
          </cell>
          <cell r="R119">
            <v>39043</v>
          </cell>
          <cell r="S119">
            <v>3365.4700000000003</v>
          </cell>
          <cell r="T119">
            <v>6730.9400000000005</v>
          </cell>
          <cell r="U119">
            <v>10096.41</v>
          </cell>
          <cell r="V119">
            <v>13461.880000000001</v>
          </cell>
          <cell r="W119">
            <v>16827.349999999999</v>
          </cell>
          <cell r="X119">
            <v>20192.82</v>
          </cell>
          <cell r="Y119">
            <v>22886.99</v>
          </cell>
          <cell r="Z119">
            <v>25581.16</v>
          </cell>
          <cell r="AA119">
            <v>28946.629999999997</v>
          </cell>
          <cell r="AB119">
            <v>32312.100000000002</v>
          </cell>
          <cell r="AC119">
            <v>35677.570000000007</v>
          </cell>
          <cell r="AD119">
            <v>39043.040000000001</v>
          </cell>
        </row>
        <row r="120">
          <cell r="A120">
            <v>115</v>
          </cell>
        </row>
        <row r="121">
          <cell r="A121">
            <v>116</v>
          </cell>
          <cell r="B121" t="str">
            <v>Other Staff</v>
          </cell>
        </row>
        <row r="122">
          <cell r="A122">
            <v>117</v>
          </cell>
          <cell r="C122" t="str">
            <v>Financial Secretary</v>
          </cell>
          <cell r="E122">
            <v>12</v>
          </cell>
          <cell r="F122">
            <v>1031.25</v>
          </cell>
          <cell r="G122">
            <v>1031.25</v>
          </cell>
          <cell r="H122">
            <v>1031.25</v>
          </cell>
          <cell r="I122">
            <v>1031.25</v>
          </cell>
          <cell r="J122">
            <v>1031.25</v>
          </cell>
          <cell r="K122">
            <v>1031.25</v>
          </cell>
          <cell r="L122">
            <v>1031.25</v>
          </cell>
          <cell r="M122">
            <v>1031.25</v>
          </cell>
          <cell r="N122">
            <v>1031.25</v>
          </cell>
          <cell r="O122">
            <v>1031.25</v>
          </cell>
          <cell r="P122">
            <v>1031.25</v>
          </cell>
          <cell r="Q122">
            <v>1031.25</v>
          </cell>
          <cell r="R122">
            <v>12375</v>
          </cell>
          <cell r="S122">
            <v>1031.25</v>
          </cell>
          <cell r="T122">
            <v>2062.5</v>
          </cell>
          <cell r="U122">
            <v>3093.75</v>
          </cell>
          <cell r="V122">
            <v>4125</v>
          </cell>
          <cell r="W122">
            <v>5156.25</v>
          </cell>
          <cell r="X122">
            <v>6187.5</v>
          </cell>
          <cell r="Y122">
            <v>7218.75</v>
          </cell>
          <cell r="Z122">
            <v>8250</v>
          </cell>
          <cell r="AA122">
            <v>9281.25</v>
          </cell>
          <cell r="AB122">
            <v>10312.5</v>
          </cell>
          <cell r="AC122">
            <v>11343.75</v>
          </cell>
          <cell r="AD122">
            <v>12375</v>
          </cell>
        </row>
        <row r="123">
          <cell r="A123">
            <v>118</v>
          </cell>
          <cell r="C123" t="str">
            <v>Custodians</v>
          </cell>
          <cell r="E123">
            <v>12</v>
          </cell>
          <cell r="F123">
            <v>2643.17</v>
          </cell>
          <cell r="G123">
            <v>2643.17</v>
          </cell>
          <cell r="H123">
            <v>2643.17</v>
          </cell>
          <cell r="I123">
            <v>2643.17</v>
          </cell>
          <cell r="J123">
            <v>2643.17</v>
          </cell>
          <cell r="K123">
            <v>2643.17</v>
          </cell>
          <cell r="L123">
            <v>2643.17</v>
          </cell>
          <cell r="M123">
            <v>2643.17</v>
          </cell>
          <cell r="N123">
            <v>2643.17</v>
          </cell>
          <cell r="O123">
            <v>2643.17</v>
          </cell>
          <cell r="P123">
            <v>2643.17</v>
          </cell>
          <cell r="Q123">
            <v>2643.17</v>
          </cell>
          <cell r="R123">
            <v>31718</v>
          </cell>
          <cell r="S123">
            <v>2643.17</v>
          </cell>
          <cell r="T123">
            <v>5286.34</v>
          </cell>
          <cell r="U123">
            <v>7929.51</v>
          </cell>
          <cell r="V123">
            <v>10572.68</v>
          </cell>
          <cell r="W123">
            <v>13215.85</v>
          </cell>
          <cell r="X123">
            <v>15859.02</v>
          </cell>
          <cell r="Y123">
            <v>18502.190000000002</v>
          </cell>
          <cell r="Z123">
            <v>21145.360000000001</v>
          </cell>
          <cell r="AA123">
            <v>23788.53</v>
          </cell>
          <cell r="AB123">
            <v>26431.699999999997</v>
          </cell>
          <cell r="AC123">
            <v>29074.869999999995</v>
          </cell>
          <cell r="AD123">
            <v>31718.039999999994</v>
          </cell>
        </row>
        <row r="124">
          <cell r="A124">
            <v>119</v>
          </cell>
          <cell r="C124" t="str">
            <v>Staff Development</v>
          </cell>
          <cell r="E124">
            <v>12</v>
          </cell>
          <cell r="F124">
            <v>41.67</v>
          </cell>
          <cell r="G124">
            <v>41.67</v>
          </cell>
          <cell r="H124">
            <v>41.67</v>
          </cell>
          <cell r="I124">
            <v>41.67</v>
          </cell>
          <cell r="J124">
            <v>41.67</v>
          </cell>
          <cell r="K124">
            <v>41.67</v>
          </cell>
          <cell r="L124">
            <v>41.67</v>
          </cell>
          <cell r="M124">
            <v>41.67</v>
          </cell>
          <cell r="N124">
            <v>41.67</v>
          </cell>
          <cell r="O124">
            <v>41.67</v>
          </cell>
          <cell r="P124">
            <v>41.67</v>
          </cell>
          <cell r="Q124">
            <v>41.67</v>
          </cell>
          <cell r="R124">
            <v>500</v>
          </cell>
          <cell r="S124">
            <v>41.67</v>
          </cell>
          <cell r="T124">
            <v>83.34</v>
          </cell>
          <cell r="U124">
            <v>125.01</v>
          </cell>
          <cell r="V124">
            <v>166.68</v>
          </cell>
          <cell r="W124">
            <v>208.35000000000002</v>
          </cell>
          <cell r="X124">
            <v>250.02000000000004</v>
          </cell>
          <cell r="Y124">
            <v>291.69000000000005</v>
          </cell>
          <cell r="Z124">
            <v>333.36000000000007</v>
          </cell>
          <cell r="AA124">
            <v>375.03000000000009</v>
          </cell>
          <cell r="AB124">
            <v>416.7000000000001</v>
          </cell>
          <cell r="AC124">
            <v>458.37000000000012</v>
          </cell>
          <cell r="AD124">
            <v>500.04000000000013</v>
          </cell>
        </row>
        <row r="125">
          <cell r="A125">
            <v>120</v>
          </cell>
          <cell r="C125" t="str">
            <v>Staff Contingency/Jan T Gift</v>
          </cell>
          <cell r="E125">
            <v>12</v>
          </cell>
          <cell r="F125">
            <v>83.33</v>
          </cell>
          <cell r="G125">
            <v>83.33</v>
          </cell>
          <cell r="H125">
            <v>83.33</v>
          </cell>
          <cell r="I125">
            <v>83.33</v>
          </cell>
          <cell r="J125">
            <v>83.33</v>
          </cell>
          <cell r="K125">
            <v>83.33</v>
          </cell>
          <cell r="L125">
            <v>83.33</v>
          </cell>
          <cell r="M125">
            <v>83.33</v>
          </cell>
          <cell r="N125">
            <v>83.33</v>
          </cell>
          <cell r="O125">
            <v>83.33</v>
          </cell>
          <cell r="P125">
            <v>83.33</v>
          </cell>
          <cell r="Q125">
            <v>83.33</v>
          </cell>
          <cell r="R125">
            <v>1000</v>
          </cell>
          <cell r="S125">
            <v>83.33</v>
          </cell>
          <cell r="T125">
            <v>166.66</v>
          </cell>
          <cell r="U125">
            <v>249.99</v>
          </cell>
          <cell r="V125">
            <v>333.32</v>
          </cell>
          <cell r="W125">
            <v>416.65</v>
          </cell>
          <cell r="X125">
            <v>499.97999999999996</v>
          </cell>
          <cell r="Y125">
            <v>583.30999999999995</v>
          </cell>
          <cell r="Z125">
            <v>666.64</v>
          </cell>
          <cell r="AA125">
            <v>749.97</v>
          </cell>
          <cell r="AB125">
            <v>833.30000000000007</v>
          </cell>
          <cell r="AC125">
            <v>916.63000000000011</v>
          </cell>
          <cell r="AD125">
            <v>999.96000000000015</v>
          </cell>
        </row>
        <row r="126">
          <cell r="A126">
            <v>121</v>
          </cell>
          <cell r="C126" t="str">
            <v>Nursery Staff</v>
          </cell>
          <cell r="E126">
            <v>12</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row>
        <row r="127">
          <cell r="A127">
            <v>122</v>
          </cell>
          <cell r="C127" t="str">
            <v>Parish Secretary (full time)</v>
          </cell>
          <cell r="E127">
            <v>12</v>
          </cell>
          <cell r="F127">
            <v>1462.5</v>
          </cell>
          <cell r="G127">
            <v>1462.5</v>
          </cell>
          <cell r="H127">
            <v>1462.5</v>
          </cell>
          <cell r="I127">
            <v>1462.5</v>
          </cell>
          <cell r="J127">
            <v>1462.5</v>
          </cell>
          <cell r="K127">
            <v>1462.5</v>
          </cell>
          <cell r="L127">
            <v>1462.5</v>
          </cell>
          <cell r="M127">
            <v>1462.5</v>
          </cell>
          <cell r="N127">
            <v>1462.5</v>
          </cell>
          <cell r="O127">
            <v>1462.5</v>
          </cell>
          <cell r="P127">
            <v>1462.5</v>
          </cell>
          <cell r="Q127">
            <v>1462.5</v>
          </cell>
          <cell r="R127">
            <v>17550</v>
          </cell>
          <cell r="S127">
            <v>1462.5</v>
          </cell>
          <cell r="T127">
            <v>2925</v>
          </cell>
          <cell r="U127">
            <v>4387.5</v>
          </cell>
          <cell r="V127">
            <v>5850</v>
          </cell>
          <cell r="W127">
            <v>7312.5</v>
          </cell>
          <cell r="X127">
            <v>8775</v>
          </cell>
          <cell r="Y127">
            <v>10237.5</v>
          </cell>
          <cell r="Z127">
            <v>11700</v>
          </cell>
          <cell r="AA127">
            <v>13162.5</v>
          </cell>
          <cell r="AB127">
            <v>14625</v>
          </cell>
          <cell r="AC127">
            <v>16087.5</v>
          </cell>
          <cell r="AD127">
            <v>17550</v>
          </cell>
        </row>
        <row r="128">
          <cell r="A128">
            <v>123</v>
          </cell>
          <cell r="C128" t="str">
            <v>Church - FICA/MED</v>
          </cell>
          <cell r="E128">
            <v>12</v>
          </cell>
          <cell r="F128">
            <v>821.83</v>
          </cell>
          <cell r="G128">
            <v>821.83</v>
          </cell>
          <cell r="H128">
            <v>821.83</v>
          </cell>
          <cell r="I128">
            <v>821.83</v>
          </cell>
          <cell r="J128">
            <v>821.83</v>
          </cell>
          <cell r="K128">
            <v>821.83</v>
          </cell>
          <cell r="L128">
            <v>821.83</v>
          </cell>
          <cell r="M128">
            <v>821.83</v>
          </cell>
          <cell r="N128">
            <v>821.83</v>
          </cell>
          <cell r="O128">
            <v>821.83</v>
          </cell>
          <cell r="P128">
            <v>821.83</v>
          </cell>
          <cell r="Q128">
            <v>821.83</v>
          </cell>
          <cell r="R128">
            <v>9862</v>
          </cell>
          <cell r="S128">
            <v>821.83</v>
          </cell>
          <cell r="T128">
            <v>1643.66</v>
          </cell>
          <cell r="U128">
            <v>2465.4900000000002</v>
          </cell>
          <cell r="V128">
            <v>3287.32</v>
          </cell>
          <cell r="W128">
            <v>4109.1500000000005</v>
          </cell>
          <cell r="X128">
            <v>4930.9800000000005</v>
          </cell>
          <cell r="Y128">
            <v>5752.81</v>
          </cell>
          <cell r="Z128">
            <v>6574.64</v>
          </cell>
          <cell r="AA128">
            <v>7396.47</v>
          </cell>
          <cell r="AB128">
            <v>8218.3000000000011</v>
          </cell>
          <cell r="AC128">
            <v>9040.130000000001</v>
          </cell>
          <cell r="AD128">
            <v>9861.9600000000009</v>
          </cell>
        </row>
        <row r="129">
          <cell r="A129">
            <v>124</v>
          </cell>
          <cell r="C129" t="str">
            <v>Workers Compensation</v>
          </cell>
          <cell r="E129">
            <v>4</v>
          </cell>
          <cell r="F129">
            <v>855.75</v>
          </cell>
          <cell r="G129">
            <v>0</v>
          </cell>
          <cell r="H129">
            <v>0</v>
          </cell>
          <cell r="I129">
            <v>855.75</v>
          </cell>
          <cell r="J129">
            <v>0</v>
          </cell>
          <cell r="K129">
            <v>0</v>
          </cell>
          <cell r="L129">
            <v>855.75</v>
          </cell>
          <cell r="M129">
            <v>0</v>
          </cell>
          <cell r="N129">
            <v>0</v>
          </cell>
          <cell r="O129">
            <v>855.75</v>
          </cell>
          <cell r="P129">
            <v>0</v>
          </cell>
          <cell r="Q129">
            <v>0</v>
          </cell>
          <cell r="R129">
            <v>3423</v>
          </cell>
          <cell r="S129">
            <v>855.75</v>
          </cell>
          <cell r="T129">
            <v>855.75</v>
          </cell>
          <cell r="U129">
            <v>855.75</v>
          </cell>
          <cell r="V129">
            <v>1711.5</v>
          </cell>
          <cell r="W129">
            <v>1711.5</v>
          </cell>
          <cell r="X129">
            <v>1711.5</v>
          </cell>
          <cell r="Y129">
            <v>2567.25</v>
          </cell>
          <cell r="Z129">
            <v>2567.25</v>
          </cell>
          <cell r="AA129">
            <v>2567.25</v>
          </cell>
          <cell r="AB129">
            <v>3423</v>
          </cell>
          <cell r="AC129">
            <v>3423</v>
          </cell>
          <cell r="AD129">
            <v>3423</v>
          </cell>
        </row>
        <row r="130">
          <cell r="A130">
            <v>125</v>
          </cell>
          <cell r="C130" t="str">
            <v>Supply Pastor Expenses</v>
          </cell>
          <cell r="E130">
            <v>12</v>
          </cell>
          <cell r="F130">
            <v>50</v>
          </cell>
          <cell r="G130">
            <v>50</v>
          </cell>
          <cell r="H130">
            <v>50</v>
          </cell>
          <cell r="I130">
            <v>50</v>
          </cell>
          <cell r="J130">
            <v>50</v>
          </cell>
          <cell r="K130">
            <v>50</v>
          </cell>
          <cell r="L130">
            <v>50</v>
          </cell>
          <cell r="M130">
            <v>50</v>
          </cell>
          <cell r="N130">
            <v>50</v>
          </cell>
          <cell r="O130">
            <v>50</v>
          </cell>
          <cell r="P130">
            <v>50</v>
          </cell>
          <cell r="Q130">
            <v>50</v>
          </cell>
          <cell r="R130">
            <v>600</v>
          </cell>
          <cell r="S130">
            <v>50</v>
          </cell>
          <cell r="T130">
            <v>100</v>
          </cell>
          <cell r="U130">
            <v>150</v>
          </cell>
          <cell r="V130">
            <v>200</v>
          </cell>
          <cell r="W130">
            <v>250</v>
          </cell>
          <cell r="X130">
            <v>300</v>
          </cell>
          <cell r="Y130">
            <v>350</v>
          </cell>
          <cell r="Z130">
            <v>400</v>
          </cell>
          <cell r="AA130">
            <v>450</v>
          </cell>
          <cell r="AB130">
            <v>500</v>
          </cell>
          <cell r="AC130">
            <v>550</v>
          </cell>
          <cell r="AD130">
            <v>600</v>
          </cell>
        </row>
        <row r="131">
          <cell r="A131">
            <v>126</v>
          </cell>
          <cell r="C131" t="str">
            <v>Staff Compensation</v>
          </cell>
          <cell r="E131">
            <v>2</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row>
        <row r="132">
          <cell r="A132">
            <v>127</v>
          </cell>
          <cell r="B132" t="str">
            <v>Total Other Staff</v>
          </cell>
          <cell r="F132">
            <v>6989.5</v>
          </cell>
          <cell r="G132">
            <v>6133.75</v>
          </cell>
          <cell r="H132">
            <v>6133.75</v>
          </cell>
          <cell r="I132">
            <v>6989.5</v>
          </cell>
          <cell r="J132">
            <v>6133.75</v>
          </cell>
          <cell r="K132">
            <v>6133.75</v>
          </cell>
          <cell r="L132">
            <v>6989.5</v>
          </cell>
          <cell r="M132">
            <v>6133.75</v>
          </cell>
          <cell r="N132">
            <v>6133.75</v>
          </cell>
          <cell r="O132">
            <v>6989.5</v>
          </cell>
          <cell r="P132">
            <v>6133.75</v>
          </cell>
          <cell r="Q132">
            <v>6133.75</v>
          </cell>
          <cell r="R132">
            <v>77028</v>
          </cell>
          <cell r="S132">
            <v>6989.5</v>
          </cell>
          <cell r="T132">
            <v>13123.25</v>
          </cell>
          <cell r="U132">
            <v>19257</v>
          </cell>
          <cell r="V132">
            <v>26246.5</v>
          </cell>
          <cell r="W132">
            <v>32380.25</v>
          </cell>
          <cell r="X132">
            <v>38514</v>
          </cell>
          <cell r="Y132">
            <v>45503.5</v>
          </cell>
          <cell r="Z132">
            <v>51637.25</v>
          </cell>
          <cell r="AA132">
            <v>57771</v>
          </cell>
          <cell r="AB132">
            <v>64760.5</v>
          </cell>
          <cell r="AC132">
            <v>70894.25</v>
          </cell>
          <cell r="AD132">
            <v>77028</v>
          </cell>
        </row>
        <row r="133">
          <cell r="A133">
            <v>128</v>
          </cell>
          <cell r="B133" t="str">
            <v>TOTAL STAFF</v>
          </cell>
          <cell r="D133" t="str">
            <v>0% Cost of Living</v>
          </cell>
          <cell r="F133">
            <v>28033.480000000003</v>
          </cell>
          <cell r="G133">
            <v>27177.730000000003</v>
          </cell>
          <cell r="H133">
            <v>27177.730000000003</v>
          </cell>
          <cell r="I133">
            <v>28033.480000000003</v>
          </cell>
          <cell r="J133">
            <v>27083.980000000003</v>
          </cell>
          <cell r="K133">
            <v>27083.980000000003</v>
          </cell>
          <cell r="L133">
            <v>27268.43</v>
          </cell>
          <cell r="M133">
            <v>26412.68</v>
          </cell>
          <cell r="N133">
            <v>27271.730000000003</v>
          </cell>
          <cell r="O133">
            <v>28033.480000000003</v>
          </cell>
          <cell r="P133">
            <v>27177.730000000003</v>
          </cell>
          <cell r="Q133">
            <v>27083.730000000003</v>
          </cell>
          <cell r="R133">
            <v>327838</v>
          </cell>
          <cell r="S133">
            <v>28033.480000000003</v>
          </cell>
          <cell r="T133">
            <v>55211.210000000006</v>
          </cell>
          <cell r="U133">
            <v>82388.939999999988</v>
          </cell>
          <cell r="V133">
            <v>110422.42000000001</v>
          </cell>
          <cell r="W133">
            <v>137506.4</v>
          </cell>
          <cell r="X133">
            <v>164590.37999999998</v>
          </cell>
          <cell r="Y133">
            <v>191858.81</v>
          </cell>
          <cell r="Z133">
            <v>218271.49000000002</v>
          </cell>
          <cell r="AA133">
            <v>245543.22</v>
          </cell>
          <cell r="AB133">
            <v>273576.69999999995</v>
          </cell>
          <cell r="AC133">
            <v>300754.43</v>
          </cell>
          <cell r="AD133">
            <v>327838.15999999997</v>
          </cell>
        </row>
        <row r="134">
          <cell r="A134">
            <v>129</v>
          </cell>
        </row>
        <row r="135">
          <cell r="A135">
            <v>130</v>
          </cell>
          <cell r="B135" t="str">
            <v>Facilities</v>
          </cell>
        </row>
        <row r="136">
          <cell r="A136">
            <v>131</v>
          </cell>
          <cell r="B136" t="str">
            <v>Utilities</v>
          </cell>
        </row>
        <row r="137">
          <cell r="A137">
            <v>132</v>
          </cell>
          <cell r="C137" t="str">
            <v>Electric</v>
          </cell>
          <cell r="E137">
            <v>12</v>
          </cell>
          <cell r="F137">
            <v>1500</v>
          </cell>
          <cell r="G137">
            <v>1500</v>
          </cell>
          <cell r="H137">
            <v>1500</v>
          </cell>
          <cell r="I137">
            <v>1500</v>
          </cell>
          <cell r="J137">
            <v>1500</v>
          </cell>
          <cell r="K137">
            <v>1500</v>
          </cell>
          <cell r="L137">
            <v>1500</v>
          </cell>
          <cell r="M137">
            <v>1500</v>
          </cell>
          <cell r="N137">
            <v>1500</v>
          </cell>
          <cell r="O137">
            <v>1500</v>
          </cell>
          <cell r="P137">
            <v>1500</v>
          </cell>
          <cell r="Q137">
            <v>1500</v>
          </cell>
          <cell r="R137">
            <v>18000</v>
          </cell>
          <cell r="S137">
            <v>1500</v>
          </cell>
          <cell r="T137">
            <v>3000</v>
          </cell>
          <cell r="U137">
            <v>4500</v>
          </cell>
          <cell r="V137">
            <v>6000</v>
          </cell>
          <cell r="W137">
            <v>7500</v>
          </cell>
          <cell r="X137">
            <v>9000</v>
          </cell>
          <cell r="Y137">
            <v>10500</v>
          </cell>
          <cell r="Z137">
            <v>12000</v>
          </cell>
          <cell r="AA137">
            <v>13500</v>
          </cell>
          <cell r="AB137">
            <v>15000</v>
          </cell>
          <cell r="AC137">
            <v>16500</v>
          </cell>
          <cell r="AD137">
            <v>18000</v>
          </cell>
        </row>
        <row r="138">
          <cell r="A138">
            <v>133</v>
          </cell>
          <cell r="C138" t="str">
            <v>Gas</v>
          </cell>
          <cell r="E138">
            <v>12</v>
          </cell>
          <cell r="F138">
            <v>838</v>
          </cell>
          <cell r="G138">
            <v>838</v>
          </cell>
          <cell r="H138">
            <v>838</v>
          </cell>
          <cell r="I138">
            <v>838</v>
          </cell>
          <cell r="J138">
            <v>838</v>
          </cell>
          <cell r="K138">
            <v>838</v>
          </cell>
          <cell r="L138">
            <v>838</v>
          </cell>
          <cell r="M138">
            <v>838</v>
          </cell>
          <cell r="N138">
            <v>838</v>
          </cell>
          <cell r="O138">
            <v>838</v>
          </cell>
          <cell r="P138">
            <v>838</v>
          </cell>
          <cell r="Q138">
            <v>838</v>
          </cell>
          <cell r="R138">
            <v>10056</v>
          </cell>
          <cell r="S138">
            <v>838</v>
          </cell>
          <cell r="T138">
            <v>1676</v>
          </cell>
          <cell r="U138">
            <v>2514</v>
          </cell>
          <cell r="V138">
            <v>3352</v>
          </cell>
          <cell r="W138">
            <v>4190</v>
          </cell>
          <cell r="X138">
            <v>5028</v>
          </cell>
          <cell r="Y138">
            <v>5866</v>
          </cell>
          <cell r="Z138">
            <v>6704</v>
          </cell>
          <cell r="AA138">
            <v>7542</v>
          </cell>
          <cell r="AB138">
            <v>8380</v>
          </cell>
          <cell r="AC138">
            <v>9218</v>
          </cell>
          <cell r="AD138">
            <v>10056</v>
          </cell>
        </row>
        <row r="139">
          <cell r="A139">
            <v>134</v>
          </cell>
          <cell r="C139" t="str">
            <v>Telephone (and Internet)</v>
          </cell>
          <cell r="E139">
            <v>12</v>
          </cell>
          <cell r="F139">
            <v>340</v>
          </cell>
          <cell r="G139">
            <v>340</v>
          </cell>
          <cell r="H139">
            <v>340</v>
          </cell>
          <cell r="I139">
            <v>340</v>
          </cell>
          <cell r="J139">
            <v>340</v>
          </cell>
          <cell r="K139">
            <v>340</v>
          </cell>
          <cell r="L139">
            <v>340</v>
          </cell>
          <cell r="M139">
            <v>340</v>
          </cell>
          <cell r="N139">
            <v>340</v>
          </cell>
          <cell r="O139">
            <v>340</v>
          </cell>
          <cell r="P139">
            <v>340</v>
          </cell>
          <cell r="Q139">
            <v>340</v>
          </cell>
          <cell r="R139">
            <v>4080</v>
          </cell>
          <cell r="S139">
            <v>340</v>
          </cell>
          <cell r="T139">
            <v>680</v>
          </cell>
          <cell r="U139">
            <v>1020</v>
          </cell>
          <cell r="V139">
            <v>1360</v>
          </cell>
          <cell r="W139">
            <v>1700</v>
          </cell>
          <cell r="X139">
            <v>2040</v>
          </cell>
          <cell r="Y139">
            <v>2380</v>
          </cell>
          <cell r="Z139">
            <v>2720</v>
          </cell>
          <cell r="AA139">
            <v>3060</v>
          </cell>
          <cell r="AB139">
            <v>3400</v>
          </cell>
          <cell r="AC139">
            <v>3740</v>
          </cell>
          <cell r="AD139">
            <v>4080</v>
          </cell>
        </row>
        <row r="140">
          <cell r="A140">
            <v>135</v>
          </cell>
          <cell r="C140" t="str">
            <v>Water</v>
          </cell>
          <cell r="E140">
            <v>4</v>
          </cell>
          <cell r="F140">
            <v>200</v>
          </cell>
          <cell r="G140">
            <v>0</v>
          </cell>
          <cell r="H140">
            <v>0</v>
          </cell>
          <cell r="I140">
            <v>200</v>
          </cell>
          <cell r="J140">
            <v>0</v>
          </cell>
          <cell r="K140">
            <v>0</v>
          </cell>
          <cell r="L140">
            <v>200</v>
          </cell>
          <cell r="M140">
            <v>0</v>
          </cell>
          <cell r="N140">
            <v>0</v>
          </cell>
          <cell r="O140">
            <v>200</v>
          </cell>
          <cell r="P140">
            <v>0</v>
          </cell>
          <cell r="Q140">
            <v>0</v>
          </cell>
          <cell r="R140">
            <v>800</v>
          </cell>
          <cell r="S140">
            <v>200</v>
          </cell>
          <cell r="T140">
            <v>200</v>
          </cell>
          <cell r="U140">
            <v>200</v>
          </cell>
          <cell r="V140">
            <v>400</v>
          </cell>
          <cell r="W140">
            <v>400</v>
          </cell>
          <cell r="X140">
            <v>400</v>
          </cell>
          <cell r="Y140">
            <v>600</v>
          </cell>
          <cell r="Z140">
            <v>600</v>
          </cell>
          <cell r="AA140">
            <v>600</v>
          </cell>
          <cell r="AB140">
            <v>800</v>
          </cell>
          <cell r="AC140">
            <v>800</v>
          </cell>
          <cell r="AD140">
            <v>800</v>
          </cell>
        </row>
        <row r="141">
          <cell r="A141">
            <v>136</v>
          </cell>
          <cell r="C141" t="str">
            <v>Security</v>
          </cell>
          <cell r="E141">
            <v>12</v>
          </cell>
          <cell r="F141">
            <v>275</v>
          </cell>
          <cell r="G141">
            <v>275</v>
          </cell>
          <cell r="H141">
            <v>275</v>
          </cell>
          <cell r="I141">
            <v>275</v>
          </cell>
          <cell r="J141">
            <v>275</v>
          </cell>
          <cell r="K141">
            <v>275</v>
          </cell>
          <cell r="L141">
            <v>275</v>
          </cell>
          <cell r="M141">
            <v>275</v>
          </cell>
          <cell r="N141">
            <v>275</v>
          </cell>
          <cell r="O141">
            <v>275</v>
          </cell>
          <cell r="P141">
            <v>275</v>
          </cell>
          <cell r="Q141">
            <v>275</v>
          </cell>
          <cell r="R141">
            <v>3300</v>
          </cell>
          <cell r="S141">
            <v>275</v>
          </cell>
          <cell r="T141">
            <v>550</v>
          </cell>
          <cell r="U141">
            <v>825</v>
          </cell>
          <cell r="V141">
            <v>1100</v>
          </cell>
          <cell r="W141">
            <v>1375</v>
          </cell>
          <cell r="X141">
            <v>1650</v>
          </cell>
          <cell r="Y141">
            <v>1925</v>
          </cell>
          <cell r="Z141">
            <v>2200</v>
          </cell>
          <cell r="AA141">
            <v>2475</v>
          </cell>
          <cell r="AB141">
            <v>2750</v>
          </cell>
          <cell r="AC141">
            <v>3025</v>
          </cell>
          <cell r="AD141">
            <v>3300</v>
          </cell>
        </row>
        <row r="142">
          <cell r="A142">
            <v>137</v>
          </cell>
          <cell r="C142" t="str">
            <v>Cell Phone</v>
          </cell>
          <cell r="E142">
            <v>12</v>
          </cell>
          <cell r="F142">
            <v>225</v>
          </cell>
          <cell r="G142">
            <v>225</v>
          </cell>
          <cell r="H142">
            <v>225</v>
          </cell>
          <cell r="I142">
            <v>225</v>
          </cell>
          <cell r="J142">
            <v>225</v>
          </cell>
          <cell r="K142">
            <v>225</v>
          </cell>
          <cell r="L142">
            <v>225</v>
          </cell>
          <cell r="M142">
            <v>225</v>
          </cell>
          <cell r="N142">
            <v>225</v>
          </cell>
          <cell r="O142">
            <v>225</v>
          </cell>
          <cell r="P142">
            <v>225</v>
          </cell>
          <cell r="Q142">
            <v>225</v>
          </cell>
          <cell r="R142">
            <v>2700</v>
          </cell>
          <cell r="S142">
            <v>225</v>
          </cell>
          <cell r="T142">
            <v>450</v>
          </cell>
          <cell r="U142">
            <v>675</v>
          </cell>
          <cell r="V142">
            <v>900</v>
          </cell>
          <cell r="W142">
            <v>1125</v>
          </cell>
          <cell r="X142">
            <v>1350</v>
          </cell>
          <cell r="Y142">
            <v>1575</v>
          </cell>
          <cell r="Z142">
            <v>1800</v>
          </cell>
          <cell r="AA142">
            <v>2025</v>
          </cell>
          <cell r="AB142">
            <v>2250</v>
          </cell>
          <cell r="AC142">
            <v>2475</v>
          </cell>
          <cell r="AD142">
            <v>2700</v>
          </cell>
        </row>
        <row r="143">
          <cell r="A143">
            <v>138</v>
          </cell>
          <cell r="C143" t="str">
            <v>City Assessment/Parking Lot</v>
          </cell>
          <cell r="E143">
            <v>1</v>
          </cell>
          <cell r="F143">
            <v>3300</v>
          </cell>
          <cell r="G143">
            <v>0</v>
          </cell>
          <cell r="H143">
            <v>0</v>
          </cell>
          <cell r="I143">
            <v>0</v>
          </cell>
          <cell r="J143">
            <v>0</v>
          </cell>
          <cell r="K143">
            <v>0</v>
          </cell>
          <cell r="L143">
            <v>0</v>
          </cell>
          <cell r="M143">
            <v>0</v>
          </cell>
          <cell r="N143">
            <v>0</v>
          </cell>
          <cell r="O143">
            <v>0</v>
          </cell>
          <cell r="P143">
            <v>0</v>
          </cell>
          <cell r="Q143">
            <v>0</v>
          </cell>
          <cell r="R143">
            <v>3300</v>
          </cell>
          <cell r="S143">
            <v>3300</v>
          </cell>
          <cell r="T143">
            <v>3300</v>
          </cell>
          <cell r="U143">
            <v>3300</v>
          </cell>
          <cell r="V143">
            <v>3300</v>
          </cell>
          <cell r="W143">
            <v>3300</v>
          </cell>
          <cell r="X143">
            <v>3300</v>
          </cell>
          <cell r="Y143">
            <v>3300</v>
          </cell>
          <cell r="Z143">
            <v>3300</v>
          </cell>
          <cell r="AA143">
            <v>3300</v>
          </cell>
          <cell r="AB143">
            <v>3300</v>
          </cell>
          <cell r="AC143">
            <v>3300</v>
          </cell>
          <cell r="AD143">
            <v>3300</v>
          </cell>
        </row>
        <row r="144">
          <cell r="A144">
            <v>139</v>
          </cell>
          <cell r="B144" t="str">
            <v>Total Utilities</v>
          </cell>
          <cell r="F144">
            <v>6678</v>
          </cell>
          <cell r="G144">
            <v>3178</v>
          </cell>
          <cell r="H144">
            <v>3178</v>
          </cell>
          <cell r="I144">
            <v>3378</v>
          </cell>
          <cell r="J144">
            <v>3178</v>
          </cell>
          <cell r="K144">
            <v>3178</v>
          </cell>
          <cell r="L144">
            <v>3378</v>
          </cell>
          <cell r="M144">
            <v>3178</v>
          </cell>
          <cell r="N144">
            <v>3178</v>
          </cell>
          <cell r="O144">
            <v>3378</v>
          </cell>
          <cell r="P144">
            <v>3178</v>
          </cell>
          <cell r="Q144">
            <v>3178</v>
          </cell>
          <cell r="R144">
            <v>42236</v>
          </cell>
          <cell r="S144">
            <v>6678</v>
          </cell>
          <cell r="T144">
            <v>9856</v>
          </cell>
          <cell r="U144">
            <v>13034</v>
          </cell>
          <cell r="V144">
            <v>16412</v>
          </cell>
          <cell r="W144">
            <v>19590</v>
          </cell>
          <cell r="X144">
            <v>22768</v>
          </cell>
          <cell r="Y144">
            <v>26146</v>
          </cell>
          <cell r="Z144">
            <v>29324</v>
          </cell>
          <cell r="AA144">
            <v>32502</v>
          </cell>
          <cell r="AB144">
            <v>35880</v>
          </cell>
          <cell r="AC144">
            <v>39058</v>
          </cell>
          <cell r="AD144">
            <v>42236</v>
          </cell>
        </row>
        <row r="145">
          <cell r="A145">
            <v>140</v>
          </cell>
        </row>
        <row r="146">
          <cell r="A146">
            <v>141</v>
          </cell>
          <cell r="B146" t="str">
            <v>Church Maintenance</v>
          </cell>
        </row>
        <row r="147">
          <cell r="A147">
            <v>142</v>
          </cell>
          <cell r="C147" t="str">
            <v>Insurance</v>
          </cell>
          <cell r="E147">
            <v>4</v>
          </cell>
          <cell r="F147">
            <v>3025</v>
          </cell>
          <cell r="G147">
            <v>0</v>
          </cell>
          <cell r="H147">
            <v>0</v>
          </cell>
          <cell r="I147">
            <v>3025</v>
          </cell>
          <cell r="J147">
            <v>0</v>
          </cell>
          <cell r="K147">
            <v>0</v>
          </cell>
          <cell r="L147">
            <v>3025</v>
          </cell>
          <cell r="M147">
            <v>0</v>
          </cell>
          <cell r="N147">
            <v>0</v>
          </cell>
          <cell r="O147">
            <v>3025</v>
          </cell>
          <cell r="P147">
            <v>0</v>
          </cell>
          <cell r="Q147">
            <v>0</v>
          </cell>
          <cell r="R147">
            <v>12100</v>
          </cell>
          <cell r="S147">
            <v>3025</v>
          </cell>
          <cell r="T147">
            <v>3025</v>
          </cell>
          <cell r="U147">
            <v>3025</v>
          </cell>
          <cell r="V147">
            <v>6050</v>
          </cell>
          <cell r="W147">
            <v>6050</v>
          </cell>
          <cell r="X147">
            <v>6050</v>
          </cell>
          <cell r="Y147">
            <v>9075</v>
          </cell>
          <cell r="Z147">
            <v>9075</v>
          </cell>
          <cell r="AA147">
            <v>9075</v>
          </cell>
          <cell r="AB147">
            <v>12100</v>
          </cell>
          <cell r="AC147">
            <v>12100</v>
          </cell>
          <cell r="AD147">
            <v>12100</v>
          </cell>
        </row>
        <row r="148">
          <cell r="A148">
            <v>143</v>
          </cell>
          <cell r="C148" t="str">
            <v>Snow Removal</v>
          </cell>
          <cell r="E148">
            <v>5</v>
          </cell>
          <cell r="F148">
            <v>1000</v>
          </cell>
          <cell r="G148">
            <v>1000</v>
          </cell>
          <cell r="H148">
            <v>1000</v>
          </cell>
          <cell r="I148">
            <v>0</v>
          </cell>
          <cell r="J148">
            <v>0</v>
          </cell>
          <cell r="K148">
            <v>0</v>
          </cell>
          <cell r="L148">
            <v>0</v>
          </cell>
          <cell r="M148">
            <v>0</v>
          </cell>
          <cell r="N148">
            <v>0</v>
          </cell>
          <cell r="O148">
            <v>0</v>
          </cell>
          <cell r="P148">
            <v>1000</v>
          </cell>
          <cell r="Q148">
            <v>1000</v>
          </cell>
          <cell r="R148">
            <v>5000</v>
          </cell>
          <cell r="S148">
            <v>1000</v>
          </cell>
          <cell r="T148">
            <v>2000</v>
          </cell>
          <cell r="U148">
            <v>3000</v>
          </cell>
          <cell r="V148">
            <v>3000</v>
          </cell>
          <cell r="W148">
            <v>3000</v>
          </cell>
          <cell r="X148">
            <v>3000</v>
          </cell>
          <cell r="Y148">
            <v>3000</v>
          </cell>
          <cell r="Z148">
            <v>3000</v>
          </cell>
          <cell r="AA148">
            <v>3000</v>
          </cell>
          <cell r="AB148">
            <v>3000</v>
          </cell>
          <cell r="AC148">
            <v>4000</v>
          </cell>
          <cell r="AD148">
            <v>5000</v>
          </cell>
        </row>
        <row r="149">
          <cell r="A149">
            <v>144</v>
          </cell>
          <cell r="C149" t="str">
            <v>Misc Supplies</v>
          </cell>
          <cell r="E149">
            <v>12</v>
          </cell>
          <cell r="F149">
            <v>208.33</v>
          </cell>
          <cell r="G149">
            <v>208.33</v>
          </cell>
          <cell r="H149">
            <v>208.33</v>
          </cell>
          <cell r="I149">
            <v>208.33</v>
          </cell>
          <cell r="J149">
            <v>208.33</v>
          </cell>
          <cell r="K149">
            <v>208.33</v>
          </cell>
          <cell r="L149">
            <v>208.33</v>
          </cell>
          <cell r="M149">
            <v>208.33</v>
          </cell>
          <cell r="N149">
            <v>208.33</v>
          </cell>
          <cell r="O149">
            <v>208.33</v>
          </cell>
          <cell r="P149">
            <v>208.33</v>
          </cell>
          <cell r="Q149">
            <v>208.33</v>
          </cell>
          <cell r="R149">
            <v>2500</v>
          </cell>
          <cell r="S149">
            <v>208.33</v>
          </cell>
          <cell r="T149">
            <v>416.66</v>
          </cell>
          <cell r="U149">
            <v>624.99</v>
          </cell>
          <cell r="V149">
            <v>833.32</v>
          </cell>
          <cell r="W149">
            <v>1041.6500000000001</v>
          </cell>
          <cell r="X149">
            <v>1249.98</v>
          </cell>
          <cell r="Y149">
            <v>1458.31</v>
          </cell>
          <cell r="Z149">
            <v>1666.6399999999999</v>
          </cell>
          <cell r="AA149">
            <v>1874.9699999999998</v>
          </cell>
          <cell r="AB149">
            <v>2083.2999999999997</v>
          </cell>
          <cell r="AC149">
            <v>2291.6299999999997</v>
          </cell>
          <cell r="AD149">
            <v>2499.9599999999996</v>
          </cell>
        </row>
        <row r="150">
          <cell r="A150">
            <v>145</v>
          </cell>
          <cell r="C150" t="str">
            <v>Maintenance Contracts  (Recycle, Carpet, Elevator)</v>
          </cell>
          <cell r="E150">
            <v>12</v>
          </cell>
          <cell r="F150">
            <v>333.33</v>
          </cell>
          <cell r="G150">
            <v>333.33</v>
          </cell>
          <cell r="H150">
            <v>333.33</v>
          </cell>
          <cell r="I150">
            <v>333.33</v>
          </cell>
          <cell r="J150">
            <v>333.33</v>
          </cell>
          <cell r="K150">
            <v>333.33</v>
          </cell>
          <cell r="L150">
            <v>333.33</v>
          </cell>
          <cell r="M150">
            <v>333.33</v>
          </cell>
          <cell r="N150">
            <v>333.33</v>
          </cell>
          <cell r="O150">
            <v>333.33</v>
          </cell>
          <cell r="P150">
            <v>333.33</v>
          </cell>
          <cell r="Q150">
            <v>333.33</v>
          </cell>
          <cell r="R150">
            <v>4000</v>
          </cell>
          <cell r="S150">
            <v>333.33</v>
          </cell>
          <cell r="T150">
            <v>666.66</v>
          </cell>
          <cell r="U150">
            <v>999.99</v>
          </cell>
          <cell r="V150">
            <v>1333.32</v>
          </cell>
          <cell r="W150">
            <v>1666.6499999999999</v>
          </cell>
          <cell r="X150">
            <v>1999.9799999999998</v>
          </cell>
          <cell r="Y150">
            <v>2333.31</v>
          </cell>
          <cell r="Z150">
            <v>2666.64</v>
          </cell>
          <cell r="AA150">
            <v>2999.97</v>
          </cell>
          <cell r="AB150">
            <v>3333.2999999999997</v>
          </cell>
          <cell r="AC150">
            <v>3666.6299999999997</v>
          </cell>
          <cell r="AD150">
            <v>3999.9599999999996</v>
          </cell>
        </row>
        <row r="151">
          <cell r="A151">
            <v>146</v>
          </cell>
          <cell r="C151" t="str">
            <v>Building Repairs</v>
          </cell>
          <cell r="E151">
            <v>12</v>
          </cell>
          <cell r="F151">
            <v>500</v>
          </cell>
          <cell r="G151">
            <v>500</v>
          </cell>
          <cell r="H151">
            <v>500</v>
          </cell>
          <cell r="I151">
            <v>500</v>
          </cell>
          <cell r="J151">
            <v>500</v>
          </cell>
          <cell r="K151">
            <v>500</v>
          </cell>
          <cell r="L151">
            <v>500</v>
          </cell>
          <cell r="M151">
            <v>500</v>
          </cell>
          <cell r="N151">
            <v>500</v>
          </cell>
          <cell r="O151">
            <v>500</v>
          </cell>
          <cell r="P151">
            <v>500</v>
          </cell>
          <cell r="Q151">
            <v>500</v>
          </cell>
          <cell r="R151">
            <v>6000</v>
          </cell>
          <cell r="S151">
            <v>500</v>
          </cell>
          <cell r="T151">
            <v>1000</v>
          </cell>
          <cell r="U151">
            <v>1500</v>
          </cell>
          <cell r="V151">
            <v>2000</v>
          </cell>
          <cell r="W151">
            <v>2500</v>
          </cell>
          <cell r="X151">
            <v>3000</v>
          </cell>
          <cell r="Y151">
            <v>3500</v>
          </cell>
          <cell r="Z151">
            <v>4000</v>
          </cell>
          <cell r="AA151">
            <v>4500</v>
          </cell>
          <cell r="AB151">
            <v>5000</v>
          </cell>
          <cell r="AC151">
            <v>5500</v>
          </cell>
          <cell r="AD151">
            <v>6000</v>
          </cell>
        </row>
        <row r="152">
          <cell r="A152">
            <v>147</v>
          </cell>
          <cell r="C152" t="str">
            <v>Trustee Contingency</v>
          </cell>
          <cell r="E152">
            <v>12</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row>
        <row r="153">
          <cell r="A153">
            <v>148</v>
          </cell>
          <cell r="C153" t="str">
            <v>Mortgage (ends 2016)</v>
          </cell>
          <cell r="E153">
            <v>12</v>
          </cell>
          <cell r="F153">
            <v>4575</v>
          </cell>
          <cell r="G153">
            <v>4575</v>
          </cell>
          <cell r="H153">
            <v>4575</v>
          </cell>
          <cell r="I153">
            <v>4575</v>
          </cell>
          <cell r="J153">
            <v>4575</v>
          </cell>
          <cell r="K153">
            <v>4575</v>
          </cell>
          <cell r="L153">
            <v>4575</v>
          </cell>
          <cell r="M153">
            <v>4575</v>
          </cell>
          <cell r="N153">
            <v>4575</v>
          </cell>
          <cell r="O153">
            <v>4575</v>
          </cell>
          <cell r="P153">
            <v>4575</v>
          </cell>
          <cell r="Q153">
            <v>4575</v>
          </cell>
          <cell r="R153">
            <v>54900</v>
          </cell>
          <cell r="S153">
            <v>4575</v>
          </cell>
          <cell r="T153">
            <v>9150</v>
          </cell>
          <cell r="U153">
            <v>13725</v>
          </cell>
          <cell r="V153">
            <v>18300</v>
          </cell>
          <cell r="W153">
            <v>22875</v>
          </cell>
          <cell r="X153">
            <v>27450</v>
          </cell>
          <cell r="Y153">
            <v>32025</v>
          </cell>
          <cell r="Z153">
            <v>36600</v>
          </cell>
          <cell r="AA153">
            <v>41175</v>
          </cell>
          <cell r="AB153">
            <v>45750</v>
          </cell>
          <cell r="AC153">
            <v>50325</v>
          </cell>
          <cell r="AD153">
            <v>54900</v>
          </cell>
        </row>
        <row r="154">
          <cell r="A154">
            <v>149</v>
          </cell>
          <cell r="C154" t="str">
            <v>Interest-Line of Credit</v>
          </cell>
          <cell r="E154">
            <v>12</v>
          </cell>
          <cell r="F154">
            <v>57</v>
          </cell>
          <cell r="G154">
            <v>57</v>
          </cell>
          <cell r="H154">
            <v>57</v>
          </cell>
          <cell r="I154">
            <v>57</v>
          </cell>
          <cell r="J154">
            <v>57</v>
          </cell>
          <cell r="K154">
            <v>57</v>
          </cell>
          <cell r="L154">
            <v>57</v>
          </cell>
          <cell r="M154">
            <v>57</v>
          </cell>
          <cell r="N154">
            <v>57</v>
          </cell>
          <cell r="O154">
            <v>57</v>
          </cell>
          <cell r="P154">
            <v>57</v>
          </cell>
          <cell r="Q154">
            <v>57</v>
          </cell>
          <cell r="R154">
            <v>684</v>
          </cell>
          <cell r="S154">
            <v>57</v>
          </cell>
          <cell r="T154">
            <v>114</v>
          </cell>
          <cell r="U154">
            <v>171</v>
          </cell>
          <cell r="V154">
            <v>228</v>
          </cell>
          <cell r="W154">
            <v>285</v>
          </cell>
          <cell r="X154">
            <v>342</v>
          </cell>
          <cell r="Y154">
            <v>399</v>
          </cell>
          <cell r="Z154">
            <v>456</v>
          </cell>
          <cell r="AA154">
            <v>513</v>
          </cell>
          <cell r="AB154">
            <v>570</v>
          </cell>
          <cell r="AC154">
            <v>627</v>
          </cell>
          <cell r="AD154">
            <v>684</v>
          </cell>
        </row>
        <row r="155">
          <cell r="A155">
            <v>150</v>
          </cell>
          <cell r="B155" t="str">
            <v>Total Church Maintenance</v>
          </cell>
          <cell r="F155">
            <v>9698.66</v>
          </cell>
          <cell r="G155">
            <v>6673.66</v>
          </cell>
          <cell r="H155">
            <v>6673.66</v>
          </cell>
          <cell r="I155">
            <v>8698.66</v>
          </cell>
          <cell r="J155">
            <v>5673.66</v>
          </cell>
          <cell r="K155">
            <v>5673.66</v>
          </cell>
          <cell r="L155">
            <v>8698.66</v>
          </cell>
          <cell r="M155">
            <v>5673.66</v>
          </cell>
          <cell r="N155">
            <v>5673.66</v>
          </cell>
          <cell r="O155">
            <v>8698.66</v>
          </cell>
          <cell r="P155">
            <v>6673.66</v>
          </cell>
          <cell r="Q155">
            <v>6673.66</v>
          </cell>
          <cell r="R155">
            <v>85184</v>
          </cell>
          <cell r="S155">
            <v>9698.66</v>
          </cell>
          <cell r="T155">
            <v>16372.32</v>
          </cell>
          <cell r="U155">
            <v>23045.98</v>
          </cell>
          <cell r="V155">
            <v>31744.639999999999</v>
          </cell>
          <cell r="W155">
            <v>37418.300000000003</v>
          </cell>
          <cell r="X155">
            <v>43091.96</v>
          </cell>
          <cell r="Y155">
            <v>51790.619999999995</v>
          </cell>
          <cell r="Z155">
            <v>57464.28</v>
          </cell>
          <cell r="AA155">
            <v>63137.94</v>
          </cell>
          <cell r="AB155">
            <v>71836.600000000006</v>
          </cell>
          <cell r="AC155">
            <v>78510.260000000009</v>
          </cell>
          <cell r="AD155">
            <v>85183.92</v>
          </cell>
        </row>
        <row r="156">
          <cell r="A156">
            <v>151</v>
          </cell>
          <cell r="B156" t="str">
            <v>TOTAL FACILITIES</v>
          </cell>
          <cell r="F156">
            <v>16376.66</v>
          </cell>
          <cell r="G156">
            <v>9851.66</v>
          </cell>
          <cell r="H156">
            <v>9851.66</v>
          </cell>
          <cell r="I156">
            <v>12076.66</v>
          </cell>
          <cell r="J156">
            <v>8851.66</v>
          </cell>
          <cell r="K156">
            <v>8851.66</v>
          </cell>
          <cell r="L156">
            <v>12076.66</v>
          </cell>
          <cell r="M156">
            <v>8851.66</v>
          </cell>
          <cell r="N156">
            <v>8851.66</v>
          </cell>
          <cell r="O156">
            <v>12076.66</v>
          </cell>
          <cell r="P156">
            <v>9851.66</v>
          </cell>
          <cell r="Q156">
            <v>9851.66</v>
          </cell>
          <cell r="R156">
            <v>127420</v>
          </cell>
          <cell r="S156">
            <v>16376.66</v>
          </cell>
          <cell r="T156">
            <v>26228.32</v>
          </cell>
          <cell r="U156">
            <v>36079.979999999996</v>
          </cell>
          <cell r="V156">
            <v>48156.639999999999</v>
          </cell>
          <cell r="W156">
            <v>57008.3</v>
          </cell>
          <cell r="X156">
            <v>65859.959999999992</v>
          </cell>
          <cell r="Y156">
            <v>77936.62</v>
          </cell>
          <cell r="Z156">
            <v>86788.28</v>
          </cell>
          <cell r="AA156">
            <v>95639.94</v>
          </cell>
          <cell r="AB156">
            <v>107716.6</v>
          </cell>
          <cell r="AC156">
            <v>117568.26000000001</v>
          </cell>
          <cell r="AD156">
            <v>127419.92</v>
          </cell>
        </row>
        <row r="157">
          <cell r="A157">
            <v>152</v>
          </cell>
        </row>
        <row r="158">
          <cell r="A158">
            <v>153</v>
          </cell>
          <cell r="B158" t="str">
            <v>Disbursements</v>
          </cell>
        </row>
        <row r="159">
          <cell r="A159">
            <v>154</v>
          </cell>
          <cell r="B159" t="str">
            <v>Restricted Funds</v>
          </cell>
        </row>
        <row r="160">
          <cell r="A160">
            <v>155</v>
          </cell>
          <cell r="C160" t="str">
            <v>Operating Fund Reserve</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row>
        <row r="161">
          <cell r="A161">
            <v>156</v>
          </cell>
          <cell r="C161" t="str">
            <v>Facilities Fund</v>
          </cell>
          <cell r="F161">
            <v>0</v>
          </cell>
          <cell r="G161">
            <v>0</v>
          </cell>
          <cell r="H161">
            <v>1128.75</v>
          </cell>
          <cell r="I161">
            <v>0</v>
          </cell>
          <cell r="J161">
            <v>0</v>
          </cell>
          <cell r="K161">
            <v>1128.75</v>
          </cell>
          <cell r="L161">
            <v>0</v>
          </cell>
          <cell r="M161">
            <v>0</v>
          </cell>
          <cell r="N161">
            <v>1128.75</v>
          </cell>
          <cell r="O161">
            <v>0</v>
          </cell>
          <cell r="P161">
            <v>0</v>
          </cell>
          <cell r="Q161">
            <v>1128.75</v>
          </cell>
          <cell r="R161">
            <v>4515</v>
          </cell>
          <cell r="S161">
            <v>0</v>
          </cell>
          <cell r="T161">
            <v>0</v>
          </cell>
          <cell r="U161">
            <v>1128.75</v>
          </cell>
          <cell r="V161">
            <v>1128.75</v>
          </cell>
          <cell r="W161">
            <v>1128.75</v>
          </cell>
          <cell r="X161">
            <v>2257.5</v>
          </cell>
          <cell r="Y161">
            <v>2257.5</v>
          </cell>
          <cell r="Z161">
            <v>2257.5</v>
          </cell>
          <cell r="AA161">
            <v>3386.25</v>
          </cell>
          <cell r="AB161">
            <v>3386.25</v>
          </cell>
          <cell r="AC161">
            <v>3386.25</v>
          </cell>
          <cell r="AD161">
            <v>4515</v>
          </cell>
        </row>
        <row r="162">
          <cell r="A162">
            <v>157</v>
          </cell>
          <cell r="C162" t="str">
            <v>Misc Expense</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row>
        <row r="163">
          <cell r="A163">
            <v>158</v>
          </cell>
          <cell r="C163" t="str">
            <v>Line of Credit Payment</v>
          </cell>
          <cell r="E163">
            <v>12</v>
          </cell>
          <cell r="F163">
            <v>376.33</v>
          </cell>
          <cell r="G163">
            <v>376.33</v>
          </cell>
          <cell r="H163">
            <v>376.33</v>
          </cell>
          <cell r="I163">
            <v>376.33</v>
          </cell>
          <cell r="J163">
            <v>376.33</v>
          </cell>
          <cell r="K163">
            <v>376.33</v>
          </cell>
          <cell r="L163">
            <v>376.33</v>
          </cell>
          <cell r="M163">
            <v>376.33</v>
          </cell>
          <cell r="N163">
            <v>376.33</v>
          </cell>
          <cell r="O163">
            <v>376.33</v>
          </cell>
          <cell r="P163">
            <v>376.33</v>
          </cell>
          <cell r="Q163">
            <v>376.33</v>
          </cell>
          <cell r="R163">
            <v>4516</v>
          </cell>
          <cell r="S163">
            <v>376.33</v>
          </cell>
          <cell r="T163">
            <v>752.66</v>
          </cell>
          <cell r="U163">
            <v>1128.99</v>
          </cell>
          <cell r="V163">
            <v>1505.32</v>
          </cell>
          <cell r="W163">
            <v>1881.6499999999999</v>
          </cell>
          <cell r="X163">
            <v>2257.98</v>
          </cell>
          <cell r="Y163">
            <v>2634.31</v>
          </cell>
          <cell r="Z163">
            <v>3010.64</v>
          </cell>
          <cell r="AA163">
            <v>3386.97</v>
          </cell>
          <cell r="AB163">
            <v>3763.2999999999997</v>
          </cell>
          <cell r="AC163">
            <v>4139.63</v>
          </cell>
          <cell r="AD163">
            <v>4515.96</v>
          </cell>
        </row>
        <row r="164">
          <cell r="A164">
            <v>159</v>
          </cell>
          <cell r="B164" t="str">
            <v>Total Restricted Funds</v>
          </cell>
          <cell r="F164">
            <v>376.33</v>
          </cell>
          <cell r="G164">
            <v>376.33</v>
          </cell>
          <cell r="H164">
            <v>1505.08</v>
          </cell>
          <cell r="I164">
            <v>376.33</v>
          </cell>
          <cell r="J164">
            <v>376.33</v>
          </cell>
          <cell r="K164">
            <v>1505.08</v>
          </cell>
          <cell r="L164">
            <v>376.33</v>
          </cell>
          <cell r="M164">
            <v>376.33</v>
          </cell>
          <cell r="N164">
            <v>1505.08</v>
          </cell>
          <cell r="O164">
            <v>376.33</v>
          </cell>
          <cell r="P164">
            <v>376.33</v>
          </cell>
          <cell r="Q164">
            <v>1505.08</v>
          </cell>
          <cell r="R164">
            <v>9031</v>
          </cell>
          <cell r="S164">
            <v>376.33</v>
          </cell>
          <cell r="T164">
            <v>752.66</v>
          </cell>
          <cell r="U164">
            <v>2257.7399999999998</v>
          </cell>
          <cell r="V164">
            <v>2634.0699999999997</v>
          </cell>
          <cell r="W164">
            <v>3010.3999999999996</v>
          </cell>
          <cell r="X164">
            <v>4515.4799999999996</v>
          </cell>
          <cell r="Y164">
            <v>4891.8099999999995</v>
          </cell>
          <cell r="Z164">
            <v>5268.1399999999994</v>
          </cell>
          <cell r="AA164">
            <v>6773.2199999999993</v>
          </cell>
          <cell r="AB164">
            <v>7149.5499999999993</v>
          </cell>
          <cell r="AC164">
            <v>7525.88</v>
          </cell>
          <cell r="AD164">
            <v>9030.9599999999991</v>
          </cell>
        </row>
        <row r="165">
          <cell r="A165">
            <v>160</v>
          </cell>
        </row>
        <row r="166">
          <cell r="A166">
            <v>161</v>
          </cell>
          <cell r="B166" t="str">
            <v>TOTAL EXPENSES</v>
          </cell>
          <cell r="F166">
            <v>49288.560000000005</v>
          </cell>
          <cell r="G166">
            <v>41907.810000000005</v>
          </cell>
          <cell r="H166">
            <v>43103.22</v>
          </cell>
          <cell r="I166">
            <v>45055.23000000001</v>
          </cell>
          <cell r="J166">
            <v>41580.73000000001</v>
          </cell>
          <cell r="K166">
            <v>41942.810000000005</v>
          </cell>
          <cell r="L166">
            <v>44223.51</v>
          </cell>
          <cell r="M166">
            <v>40892.76</v>
          </cell>
          <cell r="N166">
            <v>80410.75</v>
          </cell>
          <cell r="O166">
            <v>46138.560000000012</v>
          </cell>
          <cell r="P166">
            <v>42057.810000000005</v>
          </cell>
          <cell r="Q166">
            <v>55903.33</v>
          </cell>
          <cell r="R166">
            <v>572505</v>
          </cell>
          <cell r="S166">
            <v>49288.560000000005</v>
          </cell>
          <cell r="T166">
            <v>91196.37000000001</v>
          </cell>
          <cell r="U166">
            <v>134299.58999999997</v>
          </cell>
          <cell r="V166">
            <v>179354.82</v>
          </cell>
          <cell r="W166">
            <v>220935.55000000002</v>
          </cell>
          <cell r="X166">
            <v>262878.36</v>
          </cell>
          <cell r="Y166">
            <v>307101.87</v>
          </cell>
          <cell r="Z166">
            <v>347994.63</v>
          </cell>
          <cell r="AA166">
            <v>428405.38</v>
          </cell>
          <cell r="AB166">
            <v>474543.93999999994</v>
          </cell>
          <cell r="AC166">
            <v>516601.75</v>
          </cell>
          <cell r="AD166">
            <v>572505.07999999996</v>
          </cell>
        </row>
        <row r="167">
          <cell r="A167">
            <v>162</v>
          </cell>
          <cell r="B167" t="str">
            <v>Income less Expense</v>
          </cell>
          <cell r="F167">
            <v>-48455.23</v>
          </cell>
          <cell r="G167">
            <v>-41074.480000000003</v>
          </cell>
          <cell r="H167">
            <v>-42269.89</v>
          </cell>
          <cell r="I167">
            <v>-44221.900000000009</v>
          </cell>
          <cell r="J167">
            <v>-40747.400000000009</v>
          </cell>
          <cell r="K167">
            <v>-41109.480000000003</v>
          </cell>
          <cell r="L167">
            <v>-43390.18</v>
          </cell>
          <cell r="M167">
            <v>-40059.43</v>
          </cell>
          <cell r="N167">
            <v>355525.02</v>
          </cell>
          <cell r="O167">
            <v>-45305.23000000001</v>
          </cell>
          <cell r="P167">
            <v>-41224.480000000003</v>
          </cell>
          <cell r="Q167">
            <v>72332.56</v>
          </cell>
          <cell r="R167">
            <v>0</v>
          </cell>
          <cell r="S167">
            <v>-48455.23</v>
          </cell>
          <cell r="T167">
            <v>-89529.71</v>
          </cell>
          <cell r="U167">
            <v>-131799.59999999998</v>
          </cell>
          <cell r="V167">
            <v>-176021.5</v>
          </cell>
          <cell r="W167">
            <v>-216768.90000000002</v>
          </cell>
          <cell r="X167">
            <v>-257878.37999999998</v>
          </cell>
          <cell r="Y167">
            <v>-301268.56</v>
          </cell>
          <cell r="Z167">
            <v>-341327.99</v>
          </cell>
          <cell r="AA167">
            <v>14197.02999999997</v>
          </cell>
          <cell r="AB167">
            <v>-31108.199999999953</v>
          </cell>
          <cell r="AC167">
            <v>-72332.679999999993</v>
          </cell>
          <cell r="AD167">
            <v>-0.11999999999534339</v>
          </cell>
        </row>
      </sheetData>
      <sheetData sheetId="9"/>
      <sheetData sheetId="10"/>
      <sheetData sheetId="11"/>
      <sheetData sheetId="12"/>
      <sheetData sheetId="13"/>
      <sheetData sheetId="14">
        <row r="4">
          <cell r="A4">
            <v>1</v>
          </cell>
          <cell r="B4" t="str">
            <v>January</v>
          </cell>
        </row>
        <row r="5">
          <cell r="A5">
            <v>2</v>
          </cell>
          <cell r="B5" t="str">
            <v>February</v>
          </cell>
        </row>
        <row r="6">
          <cell r="A6">
            <v>3</v>
          </cell>
          <cell r="B6" t="str">
            <v>March</v>
          </cell>
        </row>
        <row r="7">
          <cell r="A7">
            <v>4</v>
          </cell>
          <cell r="B7" t="str">
            <v>April</v>
          </cell>
        </row>
        <row r="8">
          <cell r="A8">
            <v>5</v>
          </cell>
          <cell r="B8" t="str">
            <v>May</v>
          </cell>
        </row>
        <row r="9">
          <cell r="A9">
            <v>6</v>
          </cell>
          <cell r="B9" t="str">
            <v>June</v>
          </cell>
        </row>
        <row r="10">
          <cell r="A10">
            <v>7</v>
          </cell>
          <cell r="B10" t="str">
            <v>July</v>
          </cell>
        </row>
        <row r="11">
          <cell r="A11">
            <v>8</v>
          </cell>
          <cell r="B11" t="str">
            <v>August</v>
          </cell>
        </row>
        <row r="12">
          <cell r="A12">
            <v>9</v>
          </cell>
          <cell r="B12" t="str">
            <v>September</v>
          </cell>
        </row>
        <row r="13">
          <cell r="A13">
            <v>10</v>
          </cell>
          <cell r="B13" t="str">
            <v>October</v>
          </cell>
        </row>
        <row r="14">
          <cell r="A14">
            <v>11</v>
          </cell>
          <cell r="B14" t="str">
            <v>November</v>
          </cell>
        </row>
        <row r="15">
          <cell r="A15">
            <v>12</v>
          </cell>
          <cell r="B15" t="str">
            <v>December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7"/>
  <sheetViews>
    <sheetView showGridLines="0" tabSelected="1" zoomScale="130" zoomScaleNormal="130" workbookViewId="0">
      <selection activeCell="C25" sqref="C25"/>
    </sheetView>
  </sheetViews>
  <sheetFormatPr defaultRowHeight="15" x14ac:dyDescent="0.2"/>
  <cols>
    <col min="1" max="1" width="5.7109375" style="6" customWidth="1"/>
    <col min="2" max="2" width="30.7109375" style="6" customWidth="1"/>
    <col min="3" max="3" width="16.7109375" style="6" customWidth="1"/>
    <col min="4" max="4" width="2.42578125" style="6" customWidth="1"/>
    <col min="5" max="5" width="5.7109375" style="6" customWidth="1"/>
    <col min="6" max="6" width="30.7109375" style="6" customWidth="1"/>
    <col min="7" max="7" width="16.7109375" style="6" customWidth="1"/>
    <col min="8" max="8" width="3.7109375" style="6" customWidth="1"/>
    <col min="9" max="9" width="20.42578125" style="6" customWidth="1"/>
    <col min="10" max="10" width="9.140625" style="6"/>
    <col min="11" max="11" width="16.7109375" style="6" customWidth="1"/>
    <col min="12" max="14" width="9.140625" style="6"/>
    <col min="15" max="15" width="16.7109375" style="6" customWidth="1"/>
    <col min="16" max="18" width="9.140625" style="6"/>
    <col min="19" max="19" width="16.7109375" style="6" customWidth="1"/>
    <col min="20" max="22" width="9.140625" style="6"/>
    <col min="23" max="23" width="16.7109375" style="6" customWidth="1"/>
    <col min="24" max="16384" width="9.140625" style="6"/>
  </cols>
  <sheetData>
    <row r="1" spans="1:21" s="19" customFormat="1" ht="27.75" x14ac:dyDescent="0.4">
      <c r="A1" s="53" t="s">
        <v>21</v>
      </c>
      <c r="B1" s="53"/>
      <c r="C1" s="53"/>
      <c r="D1" s="53"/>
      <c r="E1" s="53"/>
      <c r="F1" s="53"/>
      <c r="G1" s="53"/>
      <c r="H1" s="53"/>
      <c r="I1" s="53"/>
    </row>
    <row r="2" spans="1:21" ht="15.75" thickBot="1" x14ac:dyDescent="0.25"/>
    <row r="3" spans="1:21" ht="18.75" thickBot="1" x14ac:dyDescent="0.3">
      <c r="A3" s="5" t="s">
        <v>10</v>
      </c>
      <c r="B3" s="5"/>
      <c r="C3" s="46" t="s">
        <v>11</v>
      </c>
      <c r="D3" s="47"/>
      <c r="E3" s="47"/>
      <c r="F3" s="48"/>
      <c r="G3" s="5"/>
    </row>
    <row r="5" spans="1:21" ht="71.25" customHeight="1" x14ac:dyDescent="0.25">
      <c r="A5" s="45" t="s">
        <v>22</v>
      </c>
      <c r="B5" s="45"/>
      <c r="C5" s="45"/>
      <c r="D5" s="45"/>
      <c r="E5" s="45"/>
      <c r="F5" s="45"/>
      <c r="G5" s="26"/>
      <c r="H5" s="26"/>
      <c r="I5" s="26"/>
      <c r="J5" s="26"/>
      <c r="K5" s="26"/>
      <c r="L5" s="26"/>
      <c r="M5" s="26"/>
      <c r="N5" s="26"/>
      <c r="O5" s="26"/>
      <c r="P5" s="26"/>
      <c r="Q5" s="26"/>
      <c r="R5" s="26"/>
      <c r="S5" s="26"/>
      <c r="T5" s="7"/>
      <c r="U5" s="7"/>
    </row>
    <row r="6" spans="1:21" x14ac:dyDescent="0.2">
      <c r="D6" s="8"/>
    </row>
    <row r="7" spans="1:21" ht="15.75" thickBot="1" x14ac:dyDescent="0.25">
      <c r="E7" s="13"/>
      <c r="F7" s="13"/>
      <c r="G7" s="13"/>
      <c r="H7" s="13"/>
      <c r="I7" s="13"/>
    </row>
    <row r="8" spans="1:21" ht="41.25" customHeight="1" thickBot="1" x14ac:dyDescent="0.25">
      <c r="A8" s="58" t="s">
        <v>12</v>
      </c>
      <c r="B8" s="59"/>
      <c r="C8" s="60"/>
      <c r="D8" s="9"/>
      <c r="E8" s="61"/>
      <c r="F8" s="61"/>
      <c r="G8" s="61"/>
      <c r="H8" s="9"/>
      <c r="I8" s="29"/>
    </row>
    <row r="9" spans="1:21" ht="15.75" thickBot="1" x14ac:dyDescent="0.25">
      <c r="A9" s="10"/>
      <c r="B9" s="11"/>
      <c r="C9" s="12"/>
      <c r="D9" s="27"/>
      <c r="E9" s="13"/>
      <c r="F9" s="13"/>
      <c r="G9" s="13"/>
      <c r="H9" s="13"/>
      <c r="I9" s="13"/>
    </row>
    <row r="10" spans="1:21" ht="15.75" thickBot="1" x14ac:dyDescent="0.25">
      <c r="A10" s="14" t="s">
        <v>23</v>
      </c>
      <c r="B10" s="10"/>
      <c r="C10" s="36">
        <v>6000</v>
      </c>
      <c r="D10" s="28"/>
      <c r="E10" s="13"/>
      <c r="F10" s="13"/>
      <c r="G10" s="37"/>
      <c r="H10" s="9"/>
      <c r="I10" s="31"/>
    </row>
    <row r="11" spans="1:21" ht="24" customHeight="1" x14ac:dyDescent="0.2">
      <c r="A11" s="10"/>
      <c r="B11" s="11"/>
      <c r="C11" s="15"/>
      <c r="D11" s="9"/>
      <c r="E11" s="13"/>
      <c r="F11" s="13"/>
      <c r="G11" s="9"/>
      <c r="H11" s="9"/>
      <c r="I11" s="31"/>
    </row>
    <row r="12" spans="1:21" s="22" customFormat="1" ht="15.75" x14ac:dyDescent="0.25">
      <c r="A12" s="50" t="s">
        <v>24</v>
      </c>
      <c r="B12" s="51"/>
      <c r="C12" s="52"/>
      <c r="D12" s="20"/>
      <c r="E12" s="55"/>
      <c r="F12" s="55"/>
      <c r="G12" s="55"/>
      <c r="H12" s="21"/>
      <c r="I12" s="21"/>
    </row>
    <row r="13" spans="1:21" ht="30.75" customHeight="1" thickBot="1" x14ac:dyDescent="0.25">
      <c r="A13" s="1"/>
      <c r="B13" s="17" t="s">
        <v>14</v>
      </c>
      <c r="C13" s="18" t="s">
        <v>13</v>
      </c>
      <c r="D13" s="16"/>
      <c r="E13" s="32"/>
      <c r="F13" s="33"/>
      <c r="G13" s="33"/>
      <c r="H13" s="13"/>
      <c r="I13" s="13"/>
    </row>
    <row r="14" spans="1:21" ht="24.95" customHeight="1" thickBot="1" x14ac:dyDescent="0.25">
      <c r="A14" s="1" t="s">
        <v>0</v>
      </c>
      <c r="B14" s="2" t="s">
        <v>15</v>
      </c>
      <c r="C14" s="38">
        <v>10000</v>
      </c>
      <c r="D14" s="9"/>
      <c r="E14" s="32"/>
      <c r="F14" s="30"/>
      <c r="G14" s="30"/>
      <c r="H14" s="9"/>
      <c r="I14" s="31"/>
    </row>
    <row r="15" spans="1:21" ht="24.95" customHeight="1" thickBot="1" x14ac:dyDescent="0.25">
      <c r="A15" s="1" t="s">
        <v>1</v>
      </c>
      <c r="B15" s="2" t="s">
        <v>16</v>
      </c>
      <c r="C15" s="38">
        <v>60000</v>
      </c>
      <c r="D15" s="9"/>
      <c r="E15" s="34"/>
      <c r="F15" s="30"/>
      <c r="G15" s="30"/>
      <c r="H15" s="9"/>
      <c r="I15" s="31"/>
    </row>
    <row r="16" spans="1:21" ht="24.95" customHeight="1" thickBot="1" x14ac:dyDescent="0.25">
      <c r="A16" s="1" t="s">
        <v>2</v>
      </c>
      <c r="B16" s="2" t="s">
        <v>17</v>
      </c>
      <c r="C16" s="38">
        <v>10000</v>
      </c>
      <c r="D16" s="9"/>
      <c r="E16" s="34"/>
      <c r="F16" s="30"/>
      <c r="G16" s="30"/>
      <c r="H16" s="9"/>
      <c r="I16" s="31"/>
    </row>
    <row r="17" spans="1:9" ht="24.95" customHeight="1" thickBot="1" x14ac:dyDescent="0.25">
      <c r="A17" s="1" t="s">
        <v>3</v>
      </c>
      <c r="B17" s="2" t="s">
        <v>18</v>
      </c>
      <c r="C17" s="38">
        <v>500</v>
      </c>
      <c r="D17" s="9"/>
      <c r="E17" s="34"/>
      <c r="F17" s="30"/>
      <c r="G17" s="30"/>
      <c r="H17" s="9"/>
      <c r="I17" s="31"/>
    </row>
    <row r="18" spans="1:9" ht="24.95" customHeight="1" thickBot="1" x14ac:dyDescent="0.25">
      <c r="A18" s="1" t="s">
        <v>4</v>
      </c>
      <c r="B18" s="2" t="s">
        <v>19</v>
      </c>
      <c r="C18" s="38">
        <v>800</v>
      </c>
      <c r="D18" s="9"/>
      <c r="E18" s="34"/>
      <c r="F18" s="30"/>
      <c r="G18" s="30"/>
      <c r="H18" s="9"/>
      <c r="I18" s="31"/>
    </row>
    <row r="19" spans="1:9" ht="24.95" customHeight="1" thickBot="1" x14ac:dyDescent="0.25">
      <c r="A19" s="1" t="s">
        <v>5</v>
      </c>
      <c r="B19" s="2"/>
      <c r="C19" s="3"/>
      <c r="D19" s="9"/>
      <c r="E19" s="34"/>
      <c r="F19" s="30"/>
      <c r="G19" s="30"/>
      <c r="H19" s="9"/>
      <c r="I19" s="31"/>
    </row>
    <row r="20" spans="1:9" ht="24.95" customHeight="1" thickBot="1" x14ac:dyDescent="0.25">
      <c r="A20" s="1" t="s">
        <v>6</v>
      </c>
      <c r="B20" s="2"/>
      <c r="C20" s="3"/>
      <c r="D20" s="9"/>
      <c r="E20" s="34"/>
      <c r="F20" s="30"/>
      <c r="G20" s="30"/>
      <c r="H20" s="9"/>
      <c r="I20" s="31"/>
    </row>
    <row r="21" spans="1:9" ht="24.95" customHeight="1" thickBot="1" x14ac:dyDescent="0.25">
      <c r="A21" s="1" t="s">
        <v>7</v>
      </c>
      <c r="B21" s="2"/>
      <c r="C21" s="3"/>
      <c r="D21" s="9"/>
      <c r="E21" s="34"/>
      <c r="F21" s="30"/>
      <c r="G21" s="30"/>
      <c r="H21" s="9"/>
      <c r="I21" s="31"/>
    </row>
    <row r="22" spans="1:9" ht="24.95" customHeight="1" thickBot="1" x14ac:dyDescent="0.25">
      <c r="A22" s="1" t="s">
        <v>8</v>
      </c>
      <c r="B22" s="2"/>
      <c r="C22" s="3"/>
      <c r="D22" s="9"/>
      <c r="E22" s="34"/>
      <c r="F22" s="30"/>
      <c r="G22" s="30"/>
      <c r="H22" s="9"/>
      <c r="I22" s="31"/>
    </row>
    <row r="23" spans="1:9" ht="24.95" customHeight="1" thickBot="1" x14ac:dyDescent="0.25">
      <c r="A23" s="4" t="s">
        <v>9</v>
      </c>
      <c r="B23" s="2"/>
      <c r="C23" s="3"/>
      <c r="D23" s="9"/>
      <c r="E23" s="34"/>
      <c r="F23" s="30"/>
      <c r="G23" s="30"/>
      <c r="H23" s="9"/>
      <c r="I23" s="31"/>
    </row>
    <row r="24" spans="1:9" x14ac:dyDescent="0.2">
      <c r="D24" s="16"/>
      <c r="E24" s="13"/>
      <c r="F24" s="13"/>
      <c r="G24" s="13"/>
      <c r="H24" s="13"/>
      <c r="I24" s="13"/>
    </row>
    <row r="25" spans="1:9" s="24" customFormat="1" ht="59.25" customHeight="1" x14ac:dyDescent="0.25">
      <c r="A25" s="49" t="s">
        <v>25</v>
      </c>
      <c r="B25" s="49"/>
      <c r="C25" s="23">
        <f>SUM(C14:C23)</f>
        <v>81300</v>
      </c>
      <c r="E25" s="56"/>
      <c r="F25" s="56"/>
      <c r="G25" s="35"/>
      <c r="H25" s="25"/>
      <c r="I25" s="35"/>
    </row>
    <row r="26" spans="1:9" ht="15.75" thickBot="1" x14ac:dyDescent="0.25">
      <c r="E26" s="13"/>
      <c r="F26" s="13"/>
      <c r="G26" s="13"/>
      <c r="H26" s="13"/>
      <c r="I26" s="13"/>
    </row>
    <row r="27" spans="1:9" ht="49.5" customHeight="1" thickBot="1" x14ac:dyDescent="0.25">
      <c r="A27" s="42" t="s">
        <v>26</v>
      </c>
      <c r="B27" s="43"/>
      <c r="C27" s="44"/>
      <c r="E27" s="57"/>
      <c r="F27" s="57"/>
      <c r="G27" s="57"/>
      <c r="H27" s="13"/>
      <c r="I27" s="13"/>
    </row>
    <row r="28" spans="1:9" ht="163.5" customHeight="1" thickBot="1" x14ac:dyDescent="0.25">
      <c r="A28" s="39" t="s">
        <v>20</v>
      </c>
      <c r="B28" s="40"/>
      <c r="C28" s="41"/>
      <c r="E28" s="54"/>
      <c r="F28" s="54"/>
      <c r="G28" s="54"/>
      <c r="H28" s="13"/>
      <c r="I28" s="13"/>
    </row>
    <row r="29" spans="1:9" x14ac:dyDescent="0.2">
      <c r="E29" s="13"/>
      <c r="F29" s="13"/>
      <c r="G29" s="13"/>
      <c r="H29" s="13"/>
      <c r="I29" s="13"/>
    </row>
    <row r="30" spans="1:9" x14ac:dyDescent="0.2">
      <c r="E30" s="13"/>
      <c r="F30" s="13"/>
      <c r="G30" s="13"/>
      <c r="H30" s="13"/>
      <c r="I30" s="13"/>
    </row>
    <row r="31" spans="1:9" x14ac:dyDescent="0.2">
      <c r="E31" s="13"/>
      <c r="F31" s="13"/>
      <c r="G31" s="13"/>
      <c r="H31" s="13"/>
      <c r="I31" s="13"/>
    </row>
    <row r="32" spans="1:9" x14ac:dyDescent="0.2">
      <c r="E32" s="13"/>
      <c r="F32" s="13"/>
      <c r="G32" s="13"/>
      <c r="H32" s="13"/>
      <c r="I32" s="13"/>
    </row>
    <row r="33" spans="5:9" x14ac:dyDescent="0.2">
      <c r="E33" s="13"/>
      <c r="F33" s="13"/>
      <c r="G33" s="13"/>
      <c r="H33" s="13"/>
      <c r="I33" s="13"/>
    </row>
    <row r="34" spans="5:9" x14ac:dyDescent="0.2">
      <c r="E34" s="13"/>
      <c r="F34" s="13"/>
      <c r="G34" s="13"/>
      <c r="H34" s="13"/>
      <c r="I34" s="13"/>
    </row>
    <row r="35" spans="5:9" x14ac:dyDescent="0.2">
      <c r="E35" s="13"/>
      <c r="F35" s="13"/>
      <c r="G35" s="13"/>
      <c r="H35" s="13"/>
      <c r="I35" s="13"/>
    </row>
    <row r="36" spans="5:9" x14ac:dyDescent="0.2">
      <c r="E36" s="13"/>
      <c r="F36" s="13"/>
      <c r="G36" s="13"/>
      <c r="H36" s="13"/>
      <c r="I36" s="13"/>
    </row>
    <row r="37" spans="5:9" x14ac:dyDescent="0.2">
      <c r="E37" s="13"/>
      <c r="F37" s="13"/>
      <c r="G37" s="13"/>
      <c r="H37" s="13"/>
      <c r="I37" s="13"/>
    </row>
  </sheetData>
  <mergeCells count="13">
    <mergeCell ref="A8:C8"/>
    <mergeCell ref="E8:G8"/>
    <mergeCell ref="A1:I1"/>
    <mergeCell ref="C3:F3"/>
    <mergeCell ref="A5:F5"/>
    <mergeCell ref="A28:C28"/>
    <mergeCell ref="E28:G28"/>
    <mergeCell ref="A12:C12"/>
    <mergeCell ref="E12:G12"/>
    <mergeCell ref="A25:B25"/>
    <mergeCell ref="E25:F25"/>
    <mergeCell ref="A27:C27"/>
    <mergeCell ref="E27:G27"/>
  </mergeCells>
  <pageMargins left="0.7" right="0.7" top="0.75" bottom="0.75" header="0.3" footer="0.3"/>
  <pageSetup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Trustees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 Johnson</dc:creator>
  <cp:lastModifiedBy>SC Johnson</cp:lastModifiedBy>
  <cp:lastPrinted>2014-10-02T12:36:01Z</cp:lastPrinted>
  <dcterms:created xsi:type="dcterms:W3CDTF">2013-10-19T21:32:47Z</dcterms:created>
  <dcterms:modified xsi:type="dcterms:W3CDTF">2014-10-02T12:41:13Z</dcterms:modified>
</cp:coreProperties>
</file>